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590" windowHeight="15495" activeTab="0"/>
  </bookViews>
  <sheets>
    <sheet name="Text" sheetId="1" r:id="rId1"/>
    <sheet name="T1" sheetId="2" r:id="rId2"/>
    <sheet name="T2" sheetId="3" r:id="rId3"/>
    <sheet name="T3" sheetId="4" r:id="rId4"/>
    <sheet name="T4" sheetId="5" r:id="rId5"/>
    <sheet name="T5" sheetId="6" r:id="rId6"/>
    <sheet name="T6" sheetId="7" r:id="rId7"/>
    <sheet name="T7" sheetId="8" r:id="rId8"/>
    <sheet name="T8" sheetId="9" r:id="rId9"/>
    <sheet name="T9" sheetId="10" r:id="rId10"/>
    <sheet name="T10" sheetId="11" r:id="rId11"/>
    <sheet name="T11" sheetId="12" r:id="rId12"/>
    <sheet name="T12" sheetId="13" r:id="rId13"/>
  </sheets>
  <definedNames/>
  <calcPr fullCalcOnLoad="1"/>
</workbook>
</file>

<file path=xl/sharedStrings.xml><?xml version="1.0" encoding="utf-8"?>
<sst xmlns="http://schemas.openxmlformats.org/spreadsheetml/2006/main" count="546" uniqueCount="212">
  <si>
    <t>TABLE 1</t>
  </si>
  <si>
    <t>(Thousand metric tons)</t>
  </si>
  <si>
    <t>United States:</t>
  </si>
  <si>
    <t>Exports, as shipped:</t>
  </si>
  <si>
    <t>Crude and dried</t>
  </si>
  <si>
    <t>Calcined</t>
  </si>
  <si>
    <t>Imports for consumption, as shipped:</t>
  </si>
  <si>
    <t>Consumption, dry equivalent</t>
  </si>
  <si>
    <t>World, production</t>
  </si>
  <si>
    <t>TABLE 2</t>
  </si>
  <si>
    <t>Total</t>
  </si>
  <si>
    <t>Other</t>
  </si>
  <si>
    <t>Production:</t>
  </si>
  <si>
    <t>Shipments:</t>
  </si>
  <si>
    <t>TABLE 3</t>
  </si>
  <si>
    <t>(Thousand metric tons per year)</t>
  </si>
  <si>
    <t>Company and plant</t>
  </si>
  <si>
    <t>TABLE 4</t>
  </si>
  <si>
    <t>(Thousand metric tons, dry equivalent)</t>
  </si>
  <si>
    <t>Industry</t>
  </si>
  <si>
    <t>Alumina</t>
  </si>
  <si>
    <t>--</t>
  </si>
  <si>
    <t>TABLE 5</t>
  </si>
  <si>
    <t>(Dollars per metric ton)</t>
  </si>
  <si>
    <t xml:space="preserve">Port of </t>
  </si>
  <si>
    <t xml:space="preserve">Delivered to </t>
  </si>
  <si>
    <t>shipment</t>
  </si>
  <si>
    <t>U.S. ports</t>
  </si>
  <si>
    <t>Australia</t>
  </si>
  <si>
    <t>Brazil</t>
  </si>
  <si>
    <t>Guinea</t>
  </si>
  <si>
    <t>Guyana</t>
  </si>
  <si>
    <t>TABLE 8</t>
  </si>
  <si>
    <t>Imports:</t>
  </si>
  <si>
    <t>Exports:</t>
  </si>
  <si>
    <t>Canada</t>
  </si>
  <si>
    <t>Mexico</t>
  </si>
  <si>
    <t>(Thousand metric tons and thousand dollars)</t>
  </si>
  <si>
    <t>Refractory grade</t>
  </si>
  <si>
    <t>Other grade</t>
  </si>
  <si>
    <t>Quantity</t>
  </si>
  <si>
    <t>China</t>
  </si>
  <si>
    <t>(3)</t>
  </si>
  <si>
    <t>(Thousand metric tons, calcined equivalent, and thousand dollars)</t>
  </si>
  <si>
    <t>Germany</t>
  </si>
  <si>
    <t>Suriname</t>
  </si>
  <si>
    <t>Greece</t>
  </si>
  <si>
    <t>r</t>
  </si>
  <si>
    <t xml:space="preserve">  </t>
  </si>
  <si>
    <r>
      <t>Value</t>
    </r>
    <r>
      <rPr>
        <vertAlign val="superscript"/>
        <sz val="8"/>
        <rFont val="Times New Roman"/>
        <family val="1"/>
      </rPr>
      <t>2</t>
    </r>
  </si>
  <si>
    <t>Netherlands</t>
  </si>
  <si>
    <r>
      <t>SALIENT BAUXITE STATISTICS</t>
    </r>
    <r>
      <rPr>
        <vertAlign val="superscript"/>
        <sz val="8"/>
        <rFont val="Times New Roman"/>
        <family val="1"/>
      </rPr>
      <t>1</t>
    </r>
  </si>
  <si>
    <r>
      <t>AVERAGE VALUE OF U.S. IMPORTS OF CRUDE AND DRIED BAUXITE</t>
    </r>
    <r>
      <rPr>
        <vertAlign val="superscript"/>
        <sz val="8"/>
        <rFont val="Times New Roman"/>
        <family val="1"/>
      </rPr>
      <t>1</t>
    </r>
  </si>
  <si>
    <r>
      <t>f.a.s.</t>
    </r>
    <r>
      <rPr>
        <vertAlign val="superscript"/>
        <sz val="8"/>
        <rFont val="Times New Roman"/>
        <family val="1"/>
      </rPr>
      <t>2</t>
    </r>
  </si>
  <si>
    <r>
      <t>c.i.f.</t>
    </r>
    <r>
      <rPr>
        <vertAlign val="superscript"/>
        <sz val="8"/>
        <rFont val="Times New Roman"/>
        <family val="1"/>
      </rPr>
      <t>3</t>
    </r>
  </si>
  <si>
    <r>
      <t>SALIENT ALUMINA STATISTICS</t>
    </r>
    <r>
      <rPr>
        <vertAlign val="superscript"/>
        <sz val="8"/>
        <rFont val="Times New Roman"/>
        <family val="1"/>
      </rPr>
      <t>1</t>
    </r>
  </si>
  <si>
    <t>Calcined alumina</t>
  </si>
  <si>
    <t>Total:</t>
  </si>
  <si>
    <t>Calcined equivalent</t>
  </si>
  <si>
    <t>U.S. EXPORTS AND IMPORTS FOR CONSUMPTION OF ALUMINA,</t>
  </si>
  <si>
    <t>April</t>
  </si>
  <si>
    <t>May</t>
  </si>
  <si>
    <t>June</t>
  </si>
  <si>
    <t>July</t>
  </si>
  <si>
    <t>TABLE 9</t>
  </si>
  <si>
    <t>TABLE 10</t>
  </si>
  <si>
    <t>March</t>
  </si>
  <si>
    <t xml:space="preserve">Source: Industrial Minerals. </t>
  </si>
  <si>
    <t>France</t>
  </si>
  <si>
    <t>January</t>
  </si>
  <si>
    <t>February</t>
  </si>
  <si>
    <t>August</t>
  </si>
  <si>
    <t>September</t>
  </si>
  <si>
    <t>October</t>
  </si>
  <si>
    <t>November</t>
  </si>
  <si>
    <t>December</t>
  </si>
  <si>
    <t>China:</t>
  </si>
  <si>
    <t>Source: U.S. Census Bureau.</t>
  </si>
  <si>
    <r>
      <t>U.S. CONSUMPTION OF BAUXITE, BY INDUSTRY</t>
    </r>
    <r>
      <rPr>
        <vertAlign val="superscript"/>
        <sz val="8"/>
        <rFont val="Times New Roman"/>
        <family val="1"/>
      </rPr>
      <t>1</t>
    </r>
  </si>
  <si>
    <t>U.S. EXPORTS AND IMPORTS FOR CONSUMPTION</t>
  </si>
  <si>
    <r>
      <rPr>
        <vertAlign val="superscript"/>
        <sz val="8"/>
        <rFont val="Times New Roman"/>
        <family val="1"/>
      </rPr>
      <t>r</t>
    </r>
    <r>
      <rPr>
        <sz val="8"/>
        <rFont val="Times New Roman"/>
        <family val="1"/>
      </rPr>
      <t>Revised.</t>
    </r>
  </si>
  <si>
    <t>Material</t>
  </si>
  <si>
    <t>2013</t>
  </si>
  <si>
    <t>2014</t>
  </si>
  <si>
    <r>
      <t>Jamaica</t>
    </r>
    <r>
      <rPr>
        <vertAlign val="superscript"/>
        <sz val="8"/>
        <rFont val="Times New Roman"/>
        <family val="1"/>
      </rPr>
      <t>4</t>
    </r>
  </si>
  <si>
    <r>
      <rPr>
        <vertAlign val="superscript"/>
        <sz val="8"/>
        <rFont val="Times New Roman"/>
        <family val="1"/>
      </rPr>
      <t>4</t>
    </r>
    <r>
      <rPr>
        <sz val="8"/>
        <rFont val="Times New Roman"/>
        <family val="1"/>
      </rPr>
      <t>Based on quantity reported by the Jamaica Bauxite Institute.</t>
    </r>
  </si>
  <si>
    <r>
      <rPr>
        <vertAlign val="superscript"/>
        <sz val="8"/>
        <rFont val="Times New Roman"/>
        <family val="1"/>
      </rPr>
      <t>5</t>
    </r>
    <r>
      <rPr>
        <sz val="8"/>
        <rFont val="Times New Roman"/>
        <family val="1"/>
      </rPr>
      <t>Weighted average of major suppliers.</t>
    </r>
  </si>
  <si>
    <r>
      <t>Weighted average</t>
    </r>
    <r>
      <rPr>
        <vertAlign val="superscript"/>
        <sz val="8"/>
        <rFont val="Times New Roman"/>
        <family val="1"/>
      </rPr>
      <t>5</t>
    </r>
  </si>
  <si>
    <t>Russia</t>
  </si>
  <si>
    <t>Egypt</t>
  </si>
  <si>
    <t>Iceland</t>
  </si>
  <si>
    <t>2015</t>
  </si>
  <si>
    <r>
      <rPr>
        <vertAlign val="superscript"/>
        <sz val="8"/>
        <rFont val="Times New Roman"/>
        <family val="1"/>
      </rPr>
      <t>2</t>
    </r>
    <r>
      <rPr>
        <sz val="8"/>
        <rFont val="Times New Roman"/>
        <family val="1"/>
      </rPr>
      <t xml:space="preserve">Data from the Jamaica Bauxite Institute. </t>
    </r>
  </si>
  <si>
    <r>
      <t>Jamaica</t>
    </r>
    <r>
      <rPr>
        <vertAlign val="superscript"/>
        <sz val="8"/>
        <rFont val="Times New Roman"/>
        <family val="1"/>
      </rPr>
      <t>2</t>
    </r>
  </si>
  <si>
    <t>2016</t>
  </si>
  <si>
    <r>
      <t>Weighted average</t>
    </r>
    <r>
      <rPr>
        <vertAlign val="superscript"/>
        <sz val="8"/>
        <rFont val="Times New Roman"/>
        <family val="1"/>
      </rPr>
      <t>2</t>
    </r>
  </si>
  <si>
    <r>
      <rPr>
        <vertAlign val="superscript"/>
        <sz val="8"/>
        <rFont val="Times New Roman"/>
        <family val="1"/>
      </rPr>
      <t>2</t>
    </r>
    <r>
      <rPr>
        <sz val="8"/>
        <rFont val="Times New Roman"/>
        <family val="1"/>
      </rPr>
      <t>Weighted average of major suppliers.</t>
    </r>
  </si>
  <si>
    <r>
      <t>OF BAUXITE, CRUDE AND DRIED, BY COUNTRY OR LOCALITY</t>
    </r>
    <r>
      <rPr>
        <vertAlign val="superscript"/>
        <sz val="8"/>
        <rFont val="Times New Roman"/>
        <family val="1"/>
      </rPr>
      <t>1</t>
    </r>
  </si>
  <si>
    <r>
      <t xml:space="preserve"> BY COUNTRY OR LOCALITY</t>
    </r>
    <r>
      <rPr>
        <vertAlign val="superscript"/>
        <sz val="8"/>
        <rFont val="Times New Roman"/>
        <family val="1"/>
      </rPr>
      <t>1</t>
    </r>
  </si>
  <si>
    <r>
      <t>3</t>
    </r>
    <r>
      <rPr>
        <sz val="8"/>
        <rFont val="Times New Roman"/>
        <family val="1"/>
      </rPr>
      <t>Less than ½ unit.</t>
    </r>
    <r>
      <rPr>
        <vertAlign val="superscript"/>
        <sz val="8"/>
        <rFont val="Times New Roman"/>
        <family val="1"/>
      </rPr>
      <t xml:space="preserve">  </t>
    </r>
  </si>
  <si>
    <r>
      <t>U.S. EXPORTS AND IMPORTS FOR CONSUMPTION OF CALCINED BAUXITE, BY COUNTRY OR LOCALITY</t>
    </r>
    <r>
      <rPr>
        <vertAlign val="superscript"/>
        <sz val="8"/>
        <rFont val="Times New Roman"/>
        <family val="1"/>
      </rPr>
      <t>1</t>
    </r>
  </si>
  <si>
    <t>Turkey</t>
  </si>
  <si>
    <t>Bahrain</t>
  </si>
  <si>
    <t>United Arab Emirates</t>
  </si>
  <si>
    <t>300–325</t>
  </si>
  <si>
    <r>
      <t>Xingang, rotary kiln, lump 86% Al</t>
    </r>
    <r>
      <rPr>
        <vertAlign val="subscript"/>
        <sz val="8"/>
        <rFont val="Times New Roman"/>
        <family val="1"/>
      </rPr>
      <t>2</t>
    </r>
    <r>
      <rPr>
        <sz val="8"/>
        <rFont val="Times New Roman"/>
        <family val="1"/>
      </rPr>
      <t>O</t>
    </r>
    <r>
      <rPr>
        <vertAlign val="subscript"/>
        <sz val="8"/>
        <rFont val="Times New Roman"/>
        <family val="1"/>
      </rPr>
      <t>3</t>
    </r>
  </si>
  <si>
    <r>
      <t>Xingang, round kiln, lump 87% Al</t>
    </r>
    <r>
      <rPr>
        <vertAlign val="subscript"/>
        <sz val="8"/>
        <rFont val="Times New Roman"/>
        <family val="1"/>
      </rPr>
      <t>2</t>
    </r>
    <r>
      <rPr>
        <sz val="8"/>
        <rFont val="Times New Roman"/>
        <family val="1"/>
      </rPr>
      <t>O</t>
    </r>
    <r>
      <rPr>
        <vertAlign val="subscript"/>
        <sz val="8"/>
        <rFont val="Times New Roman"/>
        <family val="1"/>
      </rPr>
      <t>3</t>
    </r>
  </si>
  <si>
    <t>-- Zero.</t>
  </si>
  <si>
    <t>2017</t>
  </si>
  <si>
    <t>470–480</t>
  </si>
  <si>
    <t>490–500</t>
  </si>
  <si>
    <t>280–300</t>
  </si>
  <si>
    <r>
      <rPr>
        <vertAlign val="superscript"/>
        <sz val="8"/>
        <rFont val="Times New Roman"/>
        <family val="1"/>
      </rPr>
      <t>r</t>
    </r>
    <r>
      <rPr>
        <sz val="8"/>
        <rFont val="Times New Roman"/>
        <family val="1"/>
      </rPr>
      <t>Revised.  -- Zero.</t>
    </r>
  </si>
  <si>
    <t>TABLE 11</t>
  </si>
  <si>
    <t>Bosnia and Herzegovina</t>
  </si>
  <si>
    <t>e</t>
  </si>
  <si>
    <t>Dominican Republic</t>
  </si>
  <si>
    <t>Fiji</t>
  </si>
  <si>
    <t>Ghana</t>
  </si>
  <si>
    <r>
      <t>Greece</t>
    </r>
    <r>
      <rPr>
        <vertAlign val="superscript"/>
        <sz val="8"/>
        <rFont val="Times New Roman"/>
        <family val="1"/>
      </rPr>
      <t>2</t>
    </r>
  </si>
  <si>
    <r>
      <t>Guinea</t>
    </r>
    <r>
      <rPr>
        <vertAlign val="superscript"/>
        <sz val="8"/>
        <rFont val="Times New Roman"/>
        <family val="1"/>
      </rPr>
      <t>2</t>
    </r>
  </si>
  <si>
    <t>Hungary</t>
  </si>
  <si>
    <t>India</t>
  </si>
  <si>
    <t>Indonesia</t>
  </si>
  <si>
    <r>
      <t>Iran</t>
    </r>
    <r>
      <rPr>
        <vertAlign val="superscript"/>
        <sz val="8"/>
        <rFont val="Times New Roman"/>
        <family val="1"/>
      </rPr>
      <t>2</t>
    </r>
  </si>
  <si>
    <t>r, e</t>
  </si>
  <si>
    <t>Jamaica</t>
  </si>
  <si>
    <t>Kazakhstan</t>
  </si>
  <si>
    <t>Malaysia</t>
  </si>
  <si>
    <t>Montenegro</t>
  </si>
  <si>
    <t>Mozambique</t>
  </si>
  <si>
    <t>Pakistan</t>
  </si>
  <si>
    <t>Saudi Arabia</t>
  </si>
  <si>
    <t>Sierra Leone</t>
  </si>
  <si>
    <t>Solomon Islands</t>
  </si>
  <si>
    <t>Tanzania</t>
  </si>
  <si>
    <t>United States</t>
  </si>
  <si>
    <t>W</t>
  </si>
  <si>
    <t>Venezuela</t>
  </si>
  <si>
    <t>Vietnam</t>
  </si>
  <si>
    <r>
      <t>2</t>
    </r>
    <r>
      <rPr>
        <sz val="8"/>
        <rFont val="Times New Roman"/>
        <family val="1"/>
      </rPr>
      <t>Dry bauxite equivalent of crude ore.</t>
    </r>
  </si>
  <si>
    <t>TABLE 12</t>
  </si>
  <si>
    <t>Iran</t>
  </si>
  <si>
    <t>Ireland</t>
  </si>
  <si>
    <t>Romania</t>
  </si>
  <si>
    <t>Spain</t>
  </si>
  <si>
    <t>Ukraine</t>
  </si>
  <si>
    <r>
      <t>France</t>
    </r>
    <r>
      <rPr>
        <vertAlign val="superscript"/>
        <sz val="8"/>
        <rFont val="Times New Roman"/>
        <family val="1"/>
      </rPr>
      <t>e</t>
    </r>
  </si>
  <si>
    <r>
      <t>Japan</t>
    </r>
    <r>
      <rPr>
        <vertAlign val="superscript"/>
        <sz val="8"/>
        <rFont val="Times New Roman"/>
        <family val="1"/>
      </rPr>
      <t>e, 3</t>
    </r>
  </si>
  <si>
    <r>
      <t>Turkey</t>
    </r>
    <r>
      <rPr>
        <vertAlign val="superscript"/>
        <sz val="8"/>
        <rFont val="Times New Roman"/>
        <family val="1"/>
      </rPr>
      <t>e</t>
    </r>
  </si>
  <si>
    <r>
      <t>e</t>
    </r>
    <r>
      <rPr>
        <sz val="8"/>
        <rFont val="Times New Roman"/>
        <family val="1"/>
      </rPr>
      <t xml:space="preserve">Estimated.  </t>
    </r>
    <r>
      <rPr>
        <vertAlign val="superscript"/>
        <sz val="8"/>
        <rFont val="Times New Roman"/>
        <family val="1"/>
      </rPr>
      <t>r</t>
    </r>
    <r>
      <rPr>
        <sz val="8"/>
        <rFont val="Times New Roman"/>
        <family val="1"/>
      </rPr>
      <t>Revised.  -- Zero.</t>
    </r>
  </si>
  <si>
    <r>
      <t>2</t>
    </r>
    <r>
      <rPr>
        <sz val="8"/>
        <rFont val="Times New Roman"/>
        <family val="1"/>
      </rPr>
      <t>Figures represent calcined alumina or the total of calcined alumina plus the calcined equivalent of hydrate when available; exceptions, if known, are noted.</t>
    </r>
  </si>
  <si>
    <r>
      <t>1</t>
    </r>
    <r>
      <rPr>
        <sz val="8"/>
        <rFont val="Times New Roman"/>
        <family val="1"/>
      </rPr>
      <t>Table includes data available through July 17, 2018. All data are reported unless otherwise noted. Totals and estimated data are rounded to three significant digits; may not add to totals shown.</t>
    </r>
  </si>
  <si>
    <t>XX Not applicable.</t>
  </si>
  <si>
    <t>XX</t>
  </si>
  <si>
    <t>Production</t>
  </si>
  <si>
    <r>
      <rPr>
        <vertAlign val="superscript"/>
        <sz val="8"/>
        <rFont val="Times New Roman"/>
        <family val="1"/>
      </rPr>
      <t>r</t>
    </r>
    <r>
      <rPr>
        <sz val="8"/>
        <rFont val="Times New Roman"/>
        <family val="1"/>
      </rPr>
      <t>Revised.  W Withheld to avoid disclosing company proprietary data.</t>
    </r>
  </si>
  <si>
    <r>
      <t>CAPACITIES OF DOMESTIC ALUMINA PLANTS, DECEMBER 31</t>
    </r>
    <r>
      <rPr>
        <vertAlign val="superscript"/>
        <sz val="8"/>
        <rFont val="Times New Roman"/>
        <family val="1"/>
      </rPr>
      <t>1</t>
    </r>
  </si>
  <si>
    <r>
      <t>Alcoa Corp., Point Comfort, TX</t>
    </r>
    <r>
      <rPr>
        <vertAlign val="superscript"/>
        <sz val="8"/>
        <rFont val="Times New Roman"/>
        <family val="1"/>
      </rPr>
      <t>2</t>
    </r>
  </si>
  <si>
    <r>
      <t>Sherwin Alumina Co., Corpus Christi, TX</t>
    </r>
    <r>
      <rPr>
        <vertAlign val="superscript"/>
        <sz val="8"/>
        <rFont val="Times New Roman"/>
        <family val="1"/>
      </rPr>
      <t>3</t>
    </r>
  </si>
  <si>
    <t>Country or locality</t>
  </si>
  <si>
    <r>
      <t>2</t>
    </r>
    <r>
      <rPr>
        <sz val="8"/>
        <rFont val="Times New Roman"/>
        <family val="1"/>
      </rPr>
      <t>Value at foreign port of shipment as reported to U.S. Customs and Border Protection.</t>
    </r>
  </si>
  <si>
    <r>
      <t>BAUXITE: WORLD PRODUCTION, BY COUNTRY OR LOCALITY</t>
    </r>
    <r>
      <rPr>
        <vertAlign val="superscript"/>
        <sz val="8"/>
        <rFont val="Times New Roman"/>
        <family val="1"/>
      </rPr>
      <t>1</t>
    </r>
  </si>
  <si>
    <r>
      <t>Guyana</t>
    </r>
    <r>
      <rPr>
        <vertAlign val="superscript"/>
        <sz val="8"/>
        <rFont val="Times New Roman"/>
        <family val="1"/>
      </rPr>
      <t>2</t>
    </r>
  </si>
  <si>
    <r>
      <t>ALUMINA: WORLD PRODUCTION, BY COUNTRY OR LOCALITY</t>
    </r>
    <r>
      <rPr>
        <vertAlign val="superscript"/>
        <sz val="8"/>
        <rFont val="Times New Roman"/>
        <family val="1"/>
      </rPr>
      <t>1, 2</t>
    </r>
  </si>
  <si>
    <r>
      <t>1</t>
    </r>
    <r>
      <rPr>
        <sz val="8"/>
        <rFont val="Times New Roman"/>
        <family val="1"/>
      </rPr>
      <t>Table includes data available through March 13, 2019. Data are rounded to no more than three significant digits; may not add to totals shown. Capacity may vary depending on the bauxite used.</t>
    </r>
  </si>
  <si>
    <r>
      <t>1</t>
    </r>
    <r>
      <rPr>
        <sz val="8"/>
        <rFont val="Times New Roman"/>
        <family val="1"/>
      </rPr>
      <t>Table includes data available through March 13, 2019. Port of shipment, free-on-board ship valuation, yearend.</t>
    </r>
  </si>
  <si>
    <r>
      <t>3</t>
    </r>
    <r>
      <rPr>
        <sz val="8"/>
        <rFont val="Times New Roman"/>
        <family val="1"/>
      </rPr>
      <t>Owned by Glencore plc. Refinery was permanently shut down in September 2016.</t>
    </r>
  </si>
  <si>
    <r>
      <t>1</t>
    </r>
    <r>
      <rPr>
        <sz val="8"/>
        <rFont val="Times New Roman"/>
        <family val="1"/>
      </rPr>
      <t>Table includes data available through March 13, 2019. Data are rounded to no more than three significant digits; may not add to totals shown.</t>
    </r>
  </si>
  <si>
    <r>
      <t>1</t>
    </r>
    <r>
      <rPr>
        <sz val="8"/>
        <rFont val="Times New Roman"/>
        <family val="1"/>
      </rPr>
      <t>Table includes data available through March 13, 2019. Computed from quantity and value data reported to U.S. Customs and Border Protection and compiled by the U.S. Census Bureau. Not adjusted for moisture content of bauxite or differences in methods used by importers to determine value of individual shipments.</t>
    </r>
  </si>
  <si>
    <r>
      <t>2</t>
    </r>
    <r>
      <rPr>
        <sz val="8"/>
        <rFont val="Times New Roman"/>
        <family val="1"/>
      </rPr>
      <t>Free alongside ship valuation.</t>
    </r>
  </si>
  <si>
    <r>
      <t>3</t>
    </r>
    <r>
      <rPr>
        <sz val="8"/>
        <rFont val="Times New Roman"/>
        <family val="1"/>
      </rPr>
      <t>Cost, insurance, and freight valuation.</t>
    </r>
  </si>
  <si>
    <r>
      <t>2</t>
    </r>
    <r>
      <rPr>
        <sz val="8"/>
        <rFont val="Times New Roman"/>
        <family val="1"/>
      </rPr>
      <t>Value at foreign port of shipment as reported to U.S. Customs Service.</t>
    </r>
  </si>
  <si>
    <r>
      <t>3</t>
    </r>
    <r>
      <rPr>
        <sz val="8"/>
        <rFont val="Times New Roman"/>
        <family val="1"/>
      </rPr>
      <t>Less than ½ unit.</t>
    </r>
  </si>
  <si>
    <t>Source: U.S. Census Bureau; data adjusted by U.S. Geological Survey.</t>
  </si>
  <si>
    <r>
      <rPr>
        <vertAlign val="superscript"/>
        <sz val="8"/>
        <rFont val="Times New Roman"/>
        <family val="1"/>
      </rPr>
      <t>4</t>
    </r>
    <r>
      <rPr>
        <sz val="8"/>
        <rFont val="Times New Roman"/>
        <family val="1"/>
      </rPr>
      <t>Data from the Jamaica Bauxite Institute.</t>
    </r>
  </si>
  <si>
    <r>
      <t>Other alumina</t>
    </r>
    <r>
      <rPr>
        <vertAlign val="superscript"/>
        <sz val="8"/>
        <rFont val="Times New Roman"/>
        <family val="1"/>
      </rPr>
      <t>3</t>
    </r>
  </si>
  <si>
    <r>
      <t>As produced or shipped</t>
    </r>
    <r>
      <rPr>
        <vertAlign val="superscript"/>
        <sz val="8"/>
        <rFont val="Times New Roman"/>
        <family val="1"/>
      </rPr>
      <t>4</t>
    </r>
  </si>
  <si>
    <r>
      <t>Stocks, yearend</t>
    </r>
    <r>
      <rPr>
        <vertAlign val="superscript"/>
        <sz val="8"/>
        <rFont val="Times New Roman"/>
        <family val="1"/>
      </rPr>
      <t>5, 6</t>
    </r>
  </si>
  <si>
    <r>
      <t>Imports for consumption</t>
    </r>
    <r>
      <rPr>
        <vertAlign val="superscript"/>
        <sz val="8"/>
        <rFont val="Times New Roman"/>
        <family val="1"/>
      </rPr>
      <t>6</t>
    </r>
  </si>
  <si>
    <r>
      <t>Exports</t>
    </r>
    <r>
      <rPr>
        <vertAlign val="superscript"/>
        <sz val="8"/>
        <rFont val="Times New Roman"/>
        <family val="1"/>
      </rPr>
      <t>6</t>
    </r>
  </si>
  <si>
    <r>
      <t>Consumption, apparent</t>
    </r>
    <r>
      <rPr>
        <vertAlign val="superscript"/>
        <sz val="8"/>
        <rFont val="Times New Roman"/>
        <family val="1"/>
      </rPr>
      <t>6, 7</t>
    </r>
  </si>
  <si>
    <r>
      <t>World, production</t>
    </r>
    <r>
      <rPr>
        <vertAlign val="superscript"/>
        <sz val="8"/>
        <rFont val="Times New Roman"/>
        <family val="1"/>
      </rPr>
      <t>6</t>
    </r>
  </si>
  <si>
    <r>
      <t>3</t>
    </r>
    <r>
      <rPr>
        <sz val="8"/>
        <rFont val="Times New Roman"/>
        <family val="1"/>
      </rPr>
      <t>Trihydrate, activated, tabular, and other aluminas. Excludes calcium and sodium aluminates.</t>
    </r>
  </si>
  <si>
    <r>
      <t>4</t>
    </r>
    <r>
      <rPr>
        <sz val="8"/>
        <rFont val="Times New Roman"/>
        <family val="1"/>
      </rPr>
      <t>Includes only the end product if one type of alumina was produced and used to make another type of alumina.</t>
    </r>
  </si>
  <si>
    <r>
      <t>5</t>
    </r>
    <r>
      <rPr>
        <sz val="8"/>
        <rFont val="Times New Roman"/>
        <family val="1"/>
      </rPr>
      <t>Excludes consumers stocks other than those at primary aluminum plants.</t>
    </r>
  </si>
  <si>
    <r>
      <rPr>
        <vertAlign val="superscript"/>
        <sz val="8"/>
        <rFont val="Times New Roman"/>
        <family val="1"/>
      </rPr>
      <t>6</t>
    </r>
    <r>
      <rPr>
        <sz val="8"/>
        <rFont val="Times New Roman"/>
        <family val="1"/>
      </rPr>
      <t>Calcined equivalent.</t>
    </r>
  </si>
  <si>
    <r>
      <rPr>
        <vertAlign val="superscript"/>
        <sz val="8"/>
        <rFont val="Times New Roman"/>
        <family val="1"/>
      </rPr>
      <t>7</t>
    </r>
    <r>
      <rPr>
        <sz val="8"/>
        <rFont val="Times New Roman"/>
        <family val="1"/>
      </rPr>
      <t>Defined as domestic production plus imports minus exports plus adjustments for industry stock changes.</t>
    </r>
  </si>
  <si>
    <r>
      <t>Other</t>
    </r>
    <r>
      <rPr>
        <vertAlign val="superscript"/>
        <sz val="8"/>
        <rFont val="Times New Roman"/>
        <family val="1"/>
      </rPr>
      <t>3</t>
    </r>
  </si>
  <si>
    <r>
      <rPr>
        <vertAlign val="superscript"/>
        <sz val="8"/>
        <rFont val="Times New Roman"/>
        <family val="1"/>
      </rPr>
      <t>3</t>
    </r>
    <r>
      <rPr>
        <sz val="8"/>
        <rFont val="Times New Roman"/>
        <family val="1"/>
      </rPr>
      <t>Includes abrasive, chemical, and refractory uses.</t>
    </r>
  </si>
  <si>
    <r>
      <rPr>
        <vertAlign val="superscript"/>
        <sz val="8"/>
        <rFont val="Times New Roman"/>
        <family val="1"/>
      </rPr>
      <t>2</t>
    </r>
    <r>
      <rPr>
        <sz val="8"/>
        <rFont val="Times New Roman"/>
        <family val="1"/>
      </rPr>
      <t>Estimated based on bauxite imports.</t>
    </r>
  </si>
  <si>
    <t>TABLE 6</t>
  </si>
  <si>
    <t>AVERAGE VALUE OF U.S. IMPORTS OF</t>
  </si>
  <si>
    <r>
      <rPr>
        <vertAlign val="superscript"/>
        <sz val="8"/>
        <rFont val="Times New Roman"/>
        <family val="1"/>
      </rPr>
      <t>1</t>
    </r>
    <r>
      <rPr>
        <sz val="8"/>
        <rFont val="Times New Roman"/>
        <family val="1"/>
      </rPr>
      <t>Table includes data available through March 13, 2019. Cost, insurance, and freight valuation. Computed from quantity and value data reported to U.S. Customs and Border Protection and compiled by the U.S. Census Bureau.</t>
    </r>
  </si>
  <si>
    <t>TABLE 7</t>
  </si>
  <si>
    <r>
      <t>1</t>
    </r>
    <r>
      <rPr>
        <sz val="8"/>
        <rFont val="Times New Roman"/>
        <family val="1"/>
      </rPr>
      <t>Table includes data available through July 17, 2018. All data are reported unless otherwise noted. Totals, U.S. data, and estimated data are rounded to three significant digits; may not add to totals shown.</t>
    </r>
  </si>
  <si>
    <r>
      <rPr>
        <vertAlign val="superscript"/>
        <sz val="8"/>
        <rFont val="Times New Roman"/>
        <family val="1"/>
      </rPr>
      <t>3</t>
    </r>
    <r>
      <rPr>
        <sz val="8"/>
        <rFont val="Times New Roman"/>
        <family val="1"/>
      </rPr>
      <t>Data are for alumina used principally for specialty applications. Information on aluminum hydrate for all uses was not adequate to make estimates of production.</t>
    </r>
  </si>
  <si>
    <r>
      <rPr>
        <vertAlign val="superscript"/>
        <sz val="8"/>
        <rFont val="Times New Roman"/>
        <family val="1"/>
      </rPr>
      <t>e</t>
    </r>
    <r>
      <rPr>
        <sz val="8"/>
        <rFont val="Times New Roman"/>
        <family val="1"/>
      </rPr>
      <t xml:space="preserve">Estimated.  </t>
    </r>
    <r>
      <rPr>
        <vertAlign val="superscript"/>
        <sz val="8"/>
        <rFont val="Times New Roman"/>
        <family val="1"/>
      </rPr>
      <t>r</t>
    </r>
    <r>
      <rPr>
        <sz val="8"/>
        <rFont val="Times New Roman"/>
        <family val="1"/>
      </rPr>
      <t>Revised.  W Withheld to avoid disclosing company proprietary data.  -- Zero.</t>
    </r>
  </si>
  <si>
    <t>Note: Total U.S. imports of crude and dried bauxite as reported by the U.S. Census Bureau were as follows: 2016—2.45 million metric tons (Mt) and 2017—0.84 Mt.</t>
  </si>
  <si>
    <r>
      <t>REFRACTORY-GRADE BAUXITE PRICES</t>
    </r>
    <r>
      <rPr>
        <vertAlign val="superscript"/>
        <sz val="8"/>
        <rFont val="Times New Roman"/>
        <family val="1"/>
      </rPr>
      <t>1</t>
    </r>
  </si>
  <si>
    <r>
      <t xml:space="preserve"> METALLURGICAL-GRADE ALUMINA</t>
    </r>
    <r>
      <rPr>
        <vertAlign val="superscript"/>
        <sz val="8"/>
        <rFont val="Times New Roman"/>
        <family val="1"/>
      </rPr>
      <t>1</t>
    </r>
  </si>
  <si>
    <t>Noranda Alumina LLC, Gramercy, LA</t>
  </si>
  <si>
    <t>Almatis Inc., Burnside, LA</t>
  </si>
  <si>
    <r>
      <rPr>
        <vertAlign val="superscript"/>
        <sz val="8"/>
        <rFont val="Times New Roman"/>
        <family val="1"/>
      </rPr>
      <t>2</t>
    </r>
    <r>
      <rPr>
        <sz val="8"/>
        <rFont val="Times New Roman"/>
        <family val="1"/>
      </rPr>
      <t>Temporarily shut down in March 2016.</t>
    </r>
  </si>
  <si>
    <r>
      <t>2</t>
    </r>
    <r>
      <rPr>
        <sz val="8"/>
        <rFont val="Times New Roman"/>
        <family val="1"/>
      </rPr>
      <t>Production and shipments estimated based on bauxite imports.</t>
    </r>
  </si>
  <si>
    <t>Advance release</t>
  </si>
  <si>
    <t>This report will be included in the USGS Minerals Yearbook 2017, volume I, Metals and Minerals Report</t>
  </si>
  <si>
    <t>This icon is linked to an embedded text document. Double-click on the icon to view the text document.</t>
  </si>
  <si>
    <t>First posted</t>
  </si>
  <si>
    <t xml:space="preserve">Correction posted </t>
  </si>
  <si>
    <t>Bauxite and Alumina in 2017</t>
  </si>
  <si>
    <t>This workbook includes an embedded Word document and twelve tables (see tabs below).</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</si>
</sst>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0_)"/>
    <numFmt numFmtId="166" formatCode="[$-409]mmmm\ d\,\ yyyy;@"/>
  </numFmts>
  <fonts count="48">
    <font>
      <sz val="8"/>
      <name val="ITC Bookman Light"/>
      <family val="0"/>
    </font>
    <font>
      <sz val="11"/>
      <color indexed="8"/>
      <name val="Calibri"/>
      <family val="2"/>
    </font>
    <font>
      <vertAlign val="superscript"/>
      <sz val="8"/>
      <name val="Times New Roman"/>
      <family val="1"/>
    </font>
    <font>
      <sz val="8"/>
      <name val="Times New Roman"/>
      <family val="1"/>
    </font>
    <font>
      <sz val="10"/>
      <name val="Times New Roman"/>
      <family val="1"/>
    </font>
    <font>
      <sz val="6"/>
      <name val="Times New Roman"/>
      <family val="1"/>
    </font>
    <font>
      <sz val="10"/>
      <name val="Arial"/>
      <family val="2"/>
    </font>
    <font>
      <vertAlign val="subscript"/>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Times New Roman"/>
      <family val="2"/>
    </font>
    <font>
      <b/>
      <sz val="10"/>
      <color indexed="8"/>
      <name val="Times New Roman"/>
      <family val="1"/>
    </font>
    <font>
      <b/>
      <sz val="10"/>
      <name val="Times New Roman"/>
      <family val="2"/>
    </font>
    <font>
      <sz val="8"/>
      <color indexed="8"/>
      <name val="Times New Roman"/>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0"/>
      <color theme="1"/>
      <name val="Times New Roman"/>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Times New Roman"/>
      <family val="1"/>
    </font>
    <font>
      <sz val="8"/>
      <color theme="1"/>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style="hair"/>
    </border>
    <border>
      <left/>
      <right/>
      <top style="hair"/>
      <bottom/>
    </border>
    <border>
      <left/>
      <right/>
      <top/>
      <bottom style="hair"/>
    </border>
    <border>
      <left/>
      <right/>
      <top style="hair"/>
      <bottom style="thin"/>
    </border>
    <border>
      <left/>
      <right/>
      <top/>
      <bottom style="thin"/>
    </border>
    <border>
      <left/>
      <right/>
      <top style="hair">
        <color indexed="8"/>
      </top>
      <bottom style="hair">
        <color indexed="8"/>
      </bottom>
    </border>
    <border>
      <left/>
      <right/>
      <top style="hair">
        <color indexed="8"/>
      </top>
      <bottom/>
    </border>
    <border>
      <left/>
      <right/>
      <top style="hair">
        <color indexed="8"/>
      </top>
      <bottom style="hair"/>
    </border>
    <border>
      <left/>
      <right/>
      <top/>
      <bottom style="hair">
        <color indexed="8"/>
      </bottom>
    </border>
    <border>
      <left/>
      <right/>
      <top/>
      <bottom style="hair">
        <color rgb="FF000000"/>
      </bottom>
    </border>
    <border>
      <left/>
      <right/>
      <top style="hair">
        <color rgb="FF000000"/>
      </top>
      <bottom style="hair">
        <color rgb="FF000000"/>
      </bottom>
    </border>
    <border>
      <left/>
      <right/>
      <top style="hair">
        <color rgb="FF000000"/>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41" fillId="0" borderId="0">
      <alignment/>
      <protection/>
    </xf>
    <xf numFmtId="0" fontId="6"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50">
    <xf numFmtId="0" fontId="0" fillId="0" borderId="0" xfId="0" applyAlignment="1">
      <alignment/>
    </xf>
    <xf numFmtId="0" fontId="3" fillId="0" borderId="0" xfId="0" applyFont="1" applyFill="1" applyAlignment="1">
      <alignment/>
    </xf>
    <xf numFmtId="3" fontId="3" fillId="0" borderId="0" xfId="0" applyNumberFormat="1" applyFont="1" applyFill="1" applyBorder="1" applyAlignment="1" applyProtection="1">
      <alignment horizontal="right" vertical="center"/>
      <protection locked="0"/>
    </xf>
    <xf numFmtId="49" fontId="3" fillId="0" borderId="10" xfId="0" applyNumberFormat="1" applyFont="1" applyFill="1" applyBorder="1" applyAlignment="1" applyProtection="1">
      <alignment horizontal="left" vertical="center" indent="1"/>
      <protection locked="0"/>
    </xf>
    <xf numFmtId="49" fontId="3" fillId="0" borderId="10" xfId="0" applyNumberFormat="1" applyFont="1" applyFill="1" applyBorder="1" applyAlignment="1" applyProtection="1">
      <alignment horizontal="right" vertical="center"/>
      <protection locked="0"/>
    </xf>
    <xf numFmtId="49" fontId="3" fillId="0" borderId="10" xfId="0" applyNumberFormat="1" applyFont="1" applyFill="1" applyBorder="1" applyAlignment="1" applyProtection="1">
      <alignment horizontal="left" vertical="center"/>
      <protection locked="0"/>
    </xf>
    <xf numFmtId="0" fontId="3" fillId="0" borderId="0" xfId="0" applyFont="1" applyFill="1" applyAlignment="1">
      <alignment vertical="center"/>
    </xf>
    <xf numFmtId="0" fontId="2" fillId="0" borderId="0" xfId="0" applyFont="1" applyFill="1" applyBorder="1" applyAlignment="1" applyProtection="1">
      <alignment vertical="center"/>
      <protection locked="0"/>
    </xf>
    <xf numFmtId="0" fontId="2" fillId="0" borderId="0" xfId="0" applyFont="1" applyFill="1" applyAlignment="1">
      <alignment/>
    </xf>
    <xf numFmtId="49" fontId="3" fillId="0" borderId="10" xfId="0" applyNumberFormat="1" applyFont="1" applyFill="1" applyBorder="1" applyAlignment="1">
      <alignment horizontal="right" vertical="center"/>
    </xf>
    <xf numFmtId="49" fontId="2" fillId="0" borderId="10" xfId="0" applyNumberFormat="1" applyFont="1" applyFill="1" applyBorder="1" applyAlignment="1">
      <alignment horizontal="right" vertical="center"/>
    </xf>
    <xf numFmtId="0" fontId="3" fillId="0" borderId="0" xfId="0" applyFont="1" applyFill="1" applyAlignment="1" applyProtection="1">
      <alignment vertical="center"/>
      <protection locked="0"/>
    </xf>
    <xf numFmtId="3" fontId="3" fillId="0" borderId="0" xfId="0" applyNumberFormat="1" applyFont="1" applyFill="1" applyBorder="1" applyAlignment="1">
      <alignment horizontal="right" vertical="center"/>
    </xf>
    <xf numFmtId="49" fontId="3" fillId="0" borderId="10" xfId="0" applyNumberFormat="1" applyFont="1" applyFill="1" applyBorder="1" applyAlignment="1" applyProtection="1">
      <alignment horizontal="left" vertical="center" indent="2"/>
      <protection locked="0"/>
    </xf>
    <xf numFmtId="3" fontId="3" fillId="0" borderId="0" xfId="0" applyNumberFormat="1" applyFont="1" applyFill="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2" fillId="0" borderId="0" xfId="0" applyFont="1" applyFill="1" applyBorder="1" applyAlignment="1">
      <alignment vertical="center"/>
    </xf>
    <xf numFmtId="3" fontId="3" fillId="0" borderId="0" xfId="0" applyNumberFormat="1" applyFont="1" applyFill="1" applyBorder="1" applyAlignment="1">
      <alignment vertical="center"/>
    </xf>
    <xf numFmtId="3" fontId="3" fillId="0" borderId="0" xfId="0" applyNumberFormat="1" applyFont="1" applyFill="1" applyAlignment="1">
      <alignment vertical="center"/>
    </xf>
    <xf numFmtId="0" fontId="3" fillId="0" borderId="0" xfId="0" applyFont="1" applyFill="1" applyAlignment="1">
      <alignment vertical="center"/>
    </xf>
    <xf numFmtId="3" fontId="2" fillId="0" borderId="0" xfId="0" applyNumberFormat="1" applyFont="1" applyFill="1" applyBorder="1" applyAlignment="1" applyProtection="1">
      <alignment horizontal="left" vertical="center"/>
      <protection locked="0"/>
    </xf>
    <xf numFmtId="49" fontId="3" fillId="0" borderId="11" xfId="0" applyNumberFormat="1"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center" vertical="center"/>
      <protection locked="0"/>
    </xf>
    <xf numFmtId="3" fontId="3" fillId="0" borderId="0" xfId="42" applyNumberFormat="1" applyFont="1" applyFill="1" applyBorder="1" applyAlignment="1" quotePrefix="1">
      <alignment horizontal="right" vertical="center"/>
    </xf>
    <xf numFmtId="0" fontId="2" fillId="0" borderId="0" xfId="0" applyFont="1" applyFill="1" applyBorder="1" applyAlignment="1" applyProtection="1">
      <alignment horizontal="center" vertical="center"/>
      <protection locked="0"/>
    </xf>
    <xf numFmtId="3" fontId="3" fillId="0" borderId="0" xfId="0" applyNumberFormat="1" applyFont="1" applyFill="1" applyBorder="1" applyAlignment="1" applyProtection="1">
      <alignment horizontal="right" vertical="center"/>
      <protection/>
    </xf>
    <xf numFmtId="49" fontId="3" fillId="0" borderId="0" xfId="0" applyNumberFormat="1" applyFont="1" applyFill="1" applyAlignment="1">
      <alignment vertical="center"/>
    </xf>
    <xf numFmtId="49" fontId="3" fillId="0" borderId="0" xfId="0" applyNumberFormat="1" applyFont="1" applyFill="1" applyBorder="1" applyAlignment="1" applyProtection="1">
      <alignment horizontal="right" vertical="center"/>
      <protection/>
    </xf>
    <xf numFmtId="49" fontId="2" fillId="0" borderId="10" xfId="0" applyNumberFormat="1" applyFont="1" applyFill="1" applyBorder="1" applyAlignment="1" applyProtection="1">
      <alignment horizontal="right" vertical="center"/>
      <protection locked="0"/>
    </xf>
    <xf numFmtId="0" fontId="2" fillId="0" borderId="12" xfId="0" applyFont="1" applyFill="1" applyBorder="1" applyAlignment="1" applyProtection="1">
      <alignment vertical="center"/>
      <protection locked="0"/>
    </xf>
    <xf numFmtId="3" fontId="3" fillId="0" borderId="0" xfId="0" applyNumberFormat="1" applyFont="1" applyFill="1" applyBorder="1" applyAlignment="1" applyProtection="1" quotePrefix="1">
      <alignment horizontal="right" vertical="center"/>
      <protection locked="0"/>
    </xf>
    <xf numFmtId="3" fontId="3" fillId="0" borderId="10" xfId="0" applyNumberFormat="1" applyFont="1" applyFill="1" applyBorder="1" applyAlignment="1" applyProtection="1">
      <alignment horizontal="right" vertical="center"/>
      <protection locked="0"/>
    </xf>
    <xf numFmtId="3" fontId="2" fillId="0" borderId="0" xfId="0" applyNumberFormat="1" applyFont="1" applyFill="1" applyBorder="1" applyAlignment="1" applyProtection="1">
      <alignment horizontal="left" vertical="center"/>
      <protection locked="0"/>
    </xf>
    <xf numFmtId="3" fontId="3" fillId="0" borderId="0" xfId="0" applyNumberFormat="1" applyFont="1" applyFill="1" applyAlignment="1" quotePrefix="1">
      <alignment horizontal="right" vertical="center"/>
    </xf>
    <xf numFmtId="49" fontId="3" fillId="0" borderId="0" xfId="0" applyNumberFormat="1" applyFont="1" applyFill="1" applyAlignment="1">
      <alignment horizontal="left" vertical="center"/>
    </xf>
    <xf numFmtId="49" fontId="3" fillId="0" borderId="13" xfId="0" applyNumberFormat="1" applyFont="1" applyFill="1" applyBorder="1" applyAlignment="1">
      <alignment horizontal="left" vertical="center"/>
    </xf>
    <xf numFmtId="49" fontId="5" fillId="0" borderId="0" xfId="0" applyNumberFormat="1" applyFont="1" applyFill="1" applyAlignment="1">
      <alignment horizontal="right" vertical="center"/>
    </xf>
    <xf numFmtId="49" fontId="2" fillId="0" borderId="0" xfId="0" applyNumberFormat="1" applyFont="1" applyFill="1" applyBorder="1" applyAlignment="1">
      <alignment horizontal="left" vertical="center"/>
    </xf>
    <xf numFmtId="49" fontId="2" fillId="0" borderId="10" xfId="0" applyNumberFormat="1" applyFont="1" applyFill="1" applyBorder="1" applyAlignment="1" applyProtection="1">
      <alignment horizontal="left" vertical="center"/>
      <protection locked="0"/>
    </xf>
    <xf numFmtId="49" fontId="2" fillId="0" borderId="11"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3" fontId="3" fillId="0" borderId="0" xfId="0" applyNumberFormat="1" applyFont="1" applyFill="1" applyBorder="1" applyAlignment="1" applyProtection="1">
      <alignment vertical="center"/>
      <protection locked="0"/>
    </xf>
    <xf numFmtId="3" fontId="2" fillId="0" borderId="0" xfId="0" applyNumberFormat="1" applyFont="1" applyFill="1" applyBorder="1" applyAlignment="1" applyProtection="1">
      <alignment vertical="center"/>
      <protection locked="0"/>
    </xf>
    <xf numFmtId="49" fontId="3" fillId="0" borderId="10" xfId="0" applyNumberFormat="1" applyFont="1" applyFill="1" applyBorder="1" applyAlignment="1" applyProtection="1">
      <alignment horizontal="left" vertical="center" indent="1"/>
      <protection locked="0"/>
    </xf>
    <xf numFmtId="49" fontId="5" fillId="0" borderId="0" xfId="0" applyNumberFormat="1" applyFont="1" applyFill="1" applyBorder="1" applyAlignment="1" applyProtection="1">
      <alignment horizontal="right" vertical="center"/>
      <protection locked="0"/>
    </xf>
    <xf numFmtId="49" fontId="5" fillId="0" borderId="0" xfId="0" applyNumberFormat="1" applyFont="1" applyFill="1" applyBorder="1" applyAlignment="1" applyProtection="1" quotePrefix="1">
      <alignment horizontal="right" vertical="center"/>
      <protection locked="0"/>
    </xf>
    <xf numFmtId="49" fontId="3" fillId="0" borderId="10" xfId="0" applyNumberFormat="1" applyFont="1" applyFill="1" applyBorder="1" applyAlignment="1" applyProtection="1">
      <alignment horizontal="left" vertical="center" indent="2"/>
      <protection locked="0"/>
    </xf>
    <xf numFmtId="3" fontId="3" fillId="0" borderId="13" xfId="0" applyNumberFormat="1" applyFont="1" applyFill="1" applyBorder="1" applyAlignment="1" applyProtection="1">
      <alignment horizontal="right" vertical="center"/>
      <protection locked="0"/>
    </xf>
    <xf numFmtId="49" fontId="2" fillId="0" borderId="13"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right" vertical="center"/>
      <protection locked="0"/>
    </xf>
    <xf numFmtId="3" fontId="2" fillId="0" borderId="0" xfId="0" applyNumberFormat="1" applyFont="1" applyFill="1" applyBorder="1" applyAlignment="1" applyProtection="1">
      <alignment vertical="center"/>
      <protection locked="0"/>
    </xf>
    <xf numFmtId="3" fontId="3" fillId="0" borderId="0" xfId="0" applyNumberFormat="1" applyFont="1" applyFill="1" applyBorder="1" applyAlignment="1" applyProtection="1">
      <alignment vertical="center"/>
      <protection locked="0"/>
    </xf>
    <xf numFmtId="164" fontId="3" fillId="0" borderId="0" xfId="0" applyNumberFormat="1" applyFont="1" applyFill="1" applyBorder="1" applyAlignment="1" applyProtection="1" quotePrefix="1">
      <alignment horizontal="right" vertical="center"/>
      <protection locked="0"/>
    </xf>
    <xf numFmtId="164" fontId="3"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quotePrefix="1">
      <alignment horizontal="left" vertical="center"/>
      <protection locked="0"/>
    </xf>
    <xf numFmtId="164" fontId="3" fillId="0" borderId="0" xfId="0" applyNumberFormat="1" applyFont="1" applyFill="1" applyAlignment="1">
      <alignment horizontal="right" vertical="center"/>
    </xf>
    <xf numFmtId="49" fontId="3" fillId="0" borderId="11" xfId="0" applyNumberFormat="1" applyFont="1" applyFill="1" applyBorder="1" applyAlignment="1" applyProtection="1">
      <alignment horizontal="left" vertical="center" indent="1"/>
      <protection locked="0"/>
    </xf>
    <xf numFmtId="3" fontId="3" fillId="0" borderId="0" xfId="0" applyNumberFormat="1" applyFont="1" applyFill="1" applyBorder="1" applyAlignment="1" applyProtection="1" quotePrefix="1">
      <alignment horizontal="right" vertical="center"/>
      <protection/>
    </xf>
    <xf numFmtId="49" fontId="3" fillId="0" borderId="10" xfId="0" applyNumberFormat="1" applyFont="1" applyFill="1" applyBorder="1" applyAlignment="1">
      <alignment horizontal="left" vertical="center"/>
    </xf>
    <xf numFmtId="164" fontId="3" fillId="0" borderId="10" xfId="0" applyNumberFormat="1" applyFont="1" applyFill="1" applyBorder="1" applyAlignment="1">
      <alignment horizontal="right" vertical="center"/>
    </xf>
    <xf numFmtId="0" fontId="3" fillId="0" borderId="0" xfId="0" applyFont="1" applyFill="1" applyAlignment="1">
      <alignment horizontal="left"/>
    </xf>
    <xf numFmtId="3" fontId="3" fillId="0" borderId="0" xfId="0" applyNumberFormat="1" applyFont="1" applyFill="1" applyBorder="1" applyAlignment="1" applyProtection="1">
      <alignment horizontal="right" vertical="center"/>
      <protection locked="0"/>
    </xf>
    <xf numFmtId="3" fontId="3" fillId="0" borderId="0" xfId="0" applyNumberFormat="1" applyFont="1" applyFill="1" applyAlignment="1">
      <alignment/>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left" vertical="center"/>
    </xf>
    <xf numFmtId="3" fontId="3" fillId="0" borderId="14" xfId="0" applyNumberFormat="1" applyFont="1" applyFill="1" applyBorder="1" applyAlignment="1">
      <alignment horizontal="right" vertical="center"/>
    </xf>
    <xf numFmtId="49" fontId="2" fillId="0" borderId="14" xfId="0" applyNumberFormat="1" applyFont="1" applyFill="1" applyBorder="1" applyAlignment="1">
      <alignment horizontal="left" vertical="center"/>
    </xf>
    <xf numFmtId="49" fontId="2" fillId="0" borderId="10" xfId="0" applyNumberFormat="1" applyFont="1" applyFill="1" applyBorder="1" applyAlignment="1" applyProtection="1">
      <alignment horizontal="center" vertical="center"/>
      <protection locked="0"/>
    </xf>
    <xf numFmtId="49" fontId="3" fillId="0" borderId="0" xfId="0" applyNumberFormat="1" applyFont="1" applyFill="1" applyAlignment="1">
      <alignment horizontal="center"/>
    </xf>
    <xf numFmtId="0" fontId="2" fillId="0" borderId="0" xfId="0" applyFont="1" applyFill="1" applyAlignment="1" applyProtection="1">
      <alignment vertical="center"/>
      <protection locked="0"/>
    </xf>
    <xf numFmtId="0" fontId="3" fillId="0" borderId="0" xfId="0" applyFont="1" applyFill="1" applyBorder="1" applyAlignment="1">
      <alignment/>
    </xf>
    <xf numFmtId="3" fontId="3" fillId="0" borderId="0" xfId="0" applyNumberFormat="1" applyFont="1" applyFill="1" applyAlignment="1" applyProtection="1">
      <alignment horizontal="right" vertical="center"/>
      <protection locked="0"/>
    </xf>
    <xf numFmtId="3" fontId="2" fillId="0" borderId="0" xfId="0" applyNumberFormat="1" applyFont="1" applyFill="1" applyAlignment="1" applyProtection="1">
      <alignment vertical="center"/>
      <protection locked="0"/>
    </xf>
    <xf numFmtId="49" fontId="3" fillId="0" borderId="12" xfId="0" applyNumberFormat="1" applyFont="1" applyFill="1" applyBorder="1" applyAlignment="1" applyProtection="1">
      <alignment horizontal="centerContinuous" vertical="center"/>
      <protection locked="0"/>
    </xf>
    <xf numFmtId="49" fontId="2" fillId="0" borderId="10" xfId="0" applyNumberFormat="1" applyFont="1" applyFill="1" applyBorder="1" applyAlignment="1" applyProtection="1">
      <alignment vertical="center"/>
      <protection locked="0"/>
    </xf>
    <xf numFmtId="49" fontId="3" fillId="0" borderId="0" xfId="0" applyNumberFormat="1" applyFont="1" applyFill="1" applyAlignment="1">
      <alignment vertical="center"/>
    </xf>
    <xf numFmtId="49" fontId="3" fillId="0" borderId="0" xfId="0" applyNumberFormat="1" applyFont="1" applyFill="1" applyAlignment="1">
      <alignment/>
    </xf>
    <xf numFmtId="0" fontId="2"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3" fillId="0" borderId="10" xfId="0" applyNumberFormat="1" applyFont="1" applyFill="1" applyBorder="1" applyAlignment="1">
      <alignment horizontal="left" vertical="center"/>
    </xf>
    <xf numFmtId="2" fontId="3" fillId="0" borderId="0" xfId="0" applyNumberFormat="1" applyFont="1" applyFill="1" applyBorder="1" applyAlignment="1">
      <alignment horizontal="right" vertical="center"/>
    </xf>
    <xf numFmtId="2" fontId="2" fillId="0" borderId="0" xfId="0" applyNumberFormat="1" applyFont="1" applyFill="1" applyBorder="1" applyAlignment="1">
      <alignment vertical="center"/>
    </xf>
    <xf numFmtId="2" fontId="3" fillId="0" borderId="0" xfId="0" applyNumberFormat="1" applyFont="1" applyFill="1" applyAlignment="1">
      <alignment/>
    </xf>
    <xf numFmtId="0" fontId="3" fillId="0" borderId="0" xfId="0" applyFont="1" applyFill="1" applyAlignment="1">
      <alignment/>
    </xf>
    <xf numFmtId="49" fontId="3" fillId="0" borderId="15" xfId="0" applyNumberFormat="1" applyFont="1" applyFill="1" applyBorder="1" applyAlignment="1" applyProtection="1">
      <alignment horizontal="right" vertical="center"/>
      <protection locked="0"/>
    </xf>
    <xf numFmtId="49" fontId="2" fillId="0" borderId="15" xfId="0" applyNumberFormat="1" applyFont="1" applyFill="1" applyBorder="1" applyAlignment="1" applyProtection="1">
      <alignment horizontal="left" vertical="center"/>
      <protection locked="0"/>
    </xf>
    <xf numFmtId="49" fontId="3" fillId="0" borderId="15" xfId="0" applyNumberFormat="1" applyFont="1" applyFill="1" applyBorder="1" applyAlignment="1" applyProtection="1">
      <alignment horizontal="left" vertical="center"/>
      <protection locked="0"/>
    </xf>
    <xf numFmtId="3" fontId="3" fillId="0" borderId="0" xfId="0" applyNumberFormat="1" applyFont="1" applyFill="1" applyAlignment="1">
      <alignment/>
    </xf>
    <xf numFmtId="0" fontId="3" fillId="0" borderId="0" xfId="0" applyFont="1" applyFill="1" applyBorder="1" applyAlignment="1">
      <alignment/>
    </xf>
    <xf numFmtId="49" fontId="3" fillId="0" borderId="16"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vertical="center"/>
      <protection locked="0"/>
    </xf>
    <xf numFmtId="49" fontId="3" fillId="0" borderId="17" xfId="0" applyNumberFormat="1" applyFont="1" applyFill="1" applyBorder="1" applyAlignment="1" applyProtection="1">
      <alignment horizontal="right" vertical="center"/>
      <protection locked="0"/>
    </xf>
    <xf numFmtId="165" fontId="3" fillId="0" borderId="0" xfId="0" applyNumberFormat="1" applyFont="1" applyFill="1" applyBorder="1" applyAlignment="1" applyProtection="1">
      <alignment vertical="center"/>
      <protection locked="0"/>
    </xf>
    <xf numFmtId="0" fontId="3" fillId="0" borderId="0" xfId="0" applyFont="1" applyFill="1" applyBorder="1" applyAlignment="1" applyProtection="1" quotePrefix="1">
      <alignment horizontal="right" vertical="center"/>
      <protection locked="0"/>
    </xf>
    <xf numFmtId="49" fontId="3" fillId="0" borderId="18" xfId="0" applyNumberFormat="1" applyFont="1" applyFill="1" applyBorder="1" applyAlignment="1" applyProtection="1">
      <alignment horizontal="left" vertical="center" indent="1"/>
      <protection locked="0"/>
    </xf>
    <xf numFmtId="0" fontId="3" fillId="0" borderId="18" xfId="0" applyFont="1" applyFill="1" applyBorder="1" applyAlignment="1" applyProtection="1">
      <alignment vertical="center"/>
      <protection locked="0"/>
    </xf>
    <xf numFmtId="3" fontId="3" fillId="0" borderId="18" xfId="0" applyNumberFormat="1" applyFont="1" applyFill="1" applyBorder="1" applyAlignment="1" applyProtection="1">
      <alignment horizontal="right" vertical="center"/>
      <protection locked="0"/>
    </xf>
    <xf numFmtId="49" fontId="3" fillId="0" borderId="15" xfId="0" applyNumberFormat="1" applyFont="1" applyFill="1" applyBorder="1" applyAlignment="1" applyProtection="1">
      <alignment horizontal="left" vertical="center" indent="1"/>
      <protection locked="0"/>
    </xf>
    <xf numFmtId="165" fontId="3" fillId="0" borderId="15"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horizontal="left" vertical="center"/>
      <protection locked="0"/>
    </xf>
    <xf numFmtId="0" fontId="3" fillId="0" borderId="0" xfId="58" applyFont="1" applyFill="1" applyAlignment="1">
      <alignment vertical="center"/>
      <protection/>
    </xf>
    <xf numFmtId="49" fontId="3" fillId="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vertical="center"/>
      <protection locked="0"/>
    </xf>
    <xf numFmtId="0" fontId="2" fillId="0" borderId="0" xfId="0"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4" fillId="0" borderId="0" xfId="0" applyFont="1" applyFill="1" applyAlignment="1" applyProtection="1">
      <alignment horizontal="left" vertical="center"/>
      <protection locked="0"/>
    </xf>
    <xf numFmtId="0" fontId="3" fillId="0" borderId="0" xfId="0" applyFont="1" applyFill="1" applyAlignment="1">
      <alignment vertical="center" wrapText="1"/>
    </xf>
    <xf numFmtId="0" fontId="3" fillId="0" borderId="0" xfId="0" applyFont="1" applyFill="1" applyAlignment="1" applyProtection="1">
      <alignment horizontal="left" vertical="center"/>
      <protection locked="0"/>
    </xf>
    <xf numFmtId="49" fontId="3" fillId="0" borderId="0" xfId="0" applyNumberFormat="1" applyFont="1" applyFill="1" applyBorder="1" applyAlignment="1" applyProtection="1" quotePrefix="1">
      <alignment horizontal="right" vertical="center"/>
      <protection locked="0"/>
    </xf>
    <xf numFmtId="3" fontId="3" fillId="0" borderId="16" xfId="0" applyNumberFormat="1" applyFont="1" applyFill="1" applyBorder="1" applyAlignment="1" applyProtection="1">
      <alignment horizontal="right" vertical="center"/>
      <protection locked="0"/>
    </xf>
    <xf numFmtId="49"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horizontal="right" vertical="center"/>
      <protection locked="0"/>
    </xf>
    <xf numFmtId="49" fontId="2" fillId="0" borderId="17" xfId="0" applyNumberFormat="1" applyFont="1" applyFill="1" applyBorder="1" applyAlignment="1" applyProtection="1">
      <alignment horizontal="left" vertical="center"/>
      <protection locked="0"/>
    </xf>
    <xf numFmtId="49" fontId="5" fillId="0" borderId="13" xfId="0" applyNumberFormat="1" applyFont="1" applyFill="1" applyBorder="1" applyAlignment="1" applyProtection="1" quotePrefix="1">
      <alignment horizontal="right" vertical="center"/>
      <protection locked="0"/>
    </xf>
    <xf numFmtId="49" fontId="3" fillId="0" borderId="0" xfId="0" applyNumberFormat="1" applyFont="1" applyFill="1" applyBorder="1" applyAlignment="1" applyProtection="1">
      <alignment horizontal="right" vertical="center"/>
      <protection/>
    </xf>
    <xf numFmtId="49" fontId="3" fillId="0" borderId="0" xfId="0" applyNumberFormat="1" applyFont="1" applyFill="1" applyBorder="1" applyAlignment="1" applyProtection="1" quotePrefix="1">
      <alignment horizontal="right" vertical="center"/>
      <protection/>
    </xf>
    <xf numFmtId="49" fontId="2" fillId="0" borderId="0" xfId="0" applyNumberFormat="1" applyFont="1" applyFill="1" applyAlignment="1">
      <alignment horizontal="left" vertical="center"/>
    </xf>
    <xf numFmtId="49" fontId="2" fillId="0" borderId="0" xfId="0" applyNumberFormat="1" applyFont="1" applyFill="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xf>
    <xf numFmtId="49" fontId="3" fillId="0" borderId="0" xfId="0" applyNumberFormat="1" applyFont="1" applyFill="1" applyBorder="1" applyAlignment="1" quotePrefix="1">
      <alignment horizontal="right" vertical="center"/>
    </xf>
    <xf numFmtId="49" fontId="2" fillId="0" borderId="18" xfId="0" applyNumberFormat="1" applyFont="1" applyFill="1" applyBorder="1" applyAlignment="1" applyProtection="1">
      <alignment horizontal="left" vertical="center"/>
      <protection locked="0"/>
    </xf>
    <xf numFmtId="49" fontId="3" fillId="0" borderId="19" xfId="0" applyNumberFormat="1" applyFont="1" applyFill="1" applyBorder="1" applyAlignment="1">
      <alignment horizontal="right" vertical="center"/>
    </xf>
    <xf numFmtId="3" fontId="3" fillId="0" borderId="0" xfId="0" applyNumberFormat="1" applyFont="1" applyFill="1" applyAlignment="1">
      <alignment horizontal="right" vertical="center"/>
    </xf>
    <xf numFmtId="3" fontId="3" fillId="0" borderId="20" xfId="0" applyNumberFormat="1" applyFont="1" applyFill="1" applyBorder="1" applyAlignment="1">
      <alignment horizontal="right" vertical="center"/>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indent="1"/>
    </xf>
    <xf numFmtId="49" fontId="2" fillId="0" borderId="19" xfId="0" applyNumberFormat="1" applyFont="1" applyFill="1" applyBorder="1" applyAlignment="1">
      <alignment horizontal="center" vertical="center"/>
    </xf>
    <xf numFmtId="49" fontId="2" fillId="0" borderId="19" xfId="0" applyNumberFormat="1" applyFont="1" applyFill="1" applyBorder="1" applyAlignment="1">
      <alignment horizontal="right" vertical="center"/>
    </xf>
    <xf numFmtId="49" fontId="3" fillId="0" borderId="0" xfId="0" applyNumberFormat="1" applyFont="1" applyFill="1" applyAlignment="1" quotePrefix="1">
      <alignment horizontal="right" vertical="center"/>
    </xf>
    <xf numFmtId="49" fontId="2" fillId="0" borderId="20" xfId="0" applyNumberFormat="1" applyFont="1" applyFill="1" applyBorder="1" applyAlignment="1">
      <alignment horizontal="left" vertical="center"/>
    </xf>
    <xf numFmtId="49" fontId="2" fillId="0" borderId="19" xfId="0" applyNumberFormat="1" applyFont="1" applyFill="1" applyBorder="1" applyAlignment="1">
      <alignment horizontal="left" vertical="center"/>
    </xf>
    <xf numFmtId="49" fontId="3" fillId="0" borderId="20" xfId="0" applyNumberFormat="1" applyFont="1" applyFill="1" applyBorder="1" applyAlignment="1">
      <alignment horizontal="right" vertical="center"/>
    </xf>
    <xf numFmtId="49" fontId="3" fillId="0" borderId="10" xfId="0" applyNumberFormat="1" applyFont="1" applyFill="1" applyBorder="1" applyAlignment="1" applyProtection="1">
      <alignment horizontal="left" vertical="center" indent="3"/>
      <protection locked="0"/>
    </xf>
    <xf numFmtId="3" fontId="3" fillId="0" borderId="13" xfId="0" applyNumberFormat="1" applyFont="1" applyFill="1" applyBorder="1" applyAlignment="1">
      <alignment horizontal="right" vertical="center"/>
    </xf>
    <xf numFmtId="49" fontId="2" fillId="0" borderId="13" xfId="0" applyNumberFormat="1" applyFont="1" applyFill="1" applyBorder="1" applyAlignment="1">
      <alignment horizontal="left" vertical="center"/>
    </xf>
    <xf numFmtId="0" fontId="3" fillId="0" borderId="12" xfId="0" applyFont="1" applyFill="1" applyBorder="1" applyAlignment="1" applyProtection="1">
      <alignment vertical="center"/>
      <protection locked="0"/>
    </xf>
    <xf numFmtId="3" fontId="3" fillId="0" borderId="12" xfId="0" applyNumberFormat="1" applyFont="1" applyFill="1" applyBorder="1" applyAlignment="1">
      <alignment horizontal="right" vertical="center"/>
    </xf>
    <xf numFmtId="49" fontId="3" fillId="0" borderId="11" xfId="0" applyNumberFormat="1" applyFont="1" applyFill="1" applyBorder="1" applyAlignment="1">
      <alignment horizontal="right" vertical="center"/>
    </xf>
    <xf numFmtId="0" fontId="3" fillId="0" borderId="11" xfId="0" applyFont="1" applyFill="1" applyBorder="1" applyAlignment="1">
      <alignment vertical="center"/>
    </xf>
    <xf numFmtId="3" fontId="2" fillId="0" borderId="13" xfId="0" applyNumberFormat="1" applyFont="1" applyFill="1" applyBorder="1" applyAlignment="1" applyProtection="1">
      <alignment horizontal="left" vertical="center"/>
      <protection locked="0"/>
    </xf>
    <xf numFmtId="49" fontId="3" fillId="0" borderId="12" xfId="0" applyNumberFormat="1" applyFont="1" applyFill="1" applyBorder="1" applyAlignment="1">
      <alignment horizontal="left" vertical="center" indent="2"/>
    </xf>
    <xf numFmtId="49" fontId="2" fillId="0" borderId="12" xfId="0" applyNumberFormat="1" applyFont="1" applyFill="1" applyBorder="1" applyAlignment="1">
      <alignment horizontal="left" vertical="center"/>
    </xf>
    <xf numFmtId="49" fontId="3" fillId="0" borderId="12" xfId="0" applyNumberFormat="1" applyFont="1" applyFill="1" applyBorder="1" applyAlignment="1">
      <alignment horizontal="left" vertical="center" indent="3"/>
    </xf>
    <xf numFmtId="49" fontId="3" fillId="0" borderId="12" xfId="0" applyNumberFormat="1" applyFont="1" applyFill="1" applyBorder="1" applyAlignment="1">
      <alignment horizontal="left" vertical="center" indent="4"/>
    </xf>
    <xf numFmtId="49" fontId="3" fillId="0" borderId="12" xfId="0" applyNumberFormat="1" applyFont="1" applyFill="1" applyBorder="1" applyAlignment="1">
      <alignment horizontal="left" vertical="center" indent="1"/>
    </xf>
    <xf numFmtId="49" fontId="3" fillId="0" borderId="12" xfId="0" applyNumberFormat="1" applyFont="1" applyFill="1" applyBorder="1" applyAlignment="1">
      <alignment horizontal="left" vertical="center"/>
    </xf>
    <xf numFmtId="0" fontId="3" fillId="0" borderId="12" xfId="0" applyFont="1" applyFill="1" applyBorder="1" applyAlignment="1">
      <alignment vertical="center"/>
    </xf>
    <xf numFmtId="49" fontId="2" fillId="0" borderId="12" xfId="0" applyNumberFormat="1" applyFont="1" applyFill="1" applyBorder="1" applyAlignment="1" applyProtection="1">
      <alignment horizontal="left" vertical="center"/>
      <protection locked="0"/>
    </xf>
    <xf numFmtId="3" fontId="3" fillId="0" borderId="13" xfId="0" applyNumberFormat="1" applyFont="1" applyFill="1" applyBorder="1" applyAlignment="1">
      <alignment vertical="center"/>
    </xf>
    <xf numFmtId="49" fontId="2" fillId="0" borderId="13" xfId="0" applyNumberFormat="1" applyFont="1" applyFill="1" applyBorder="1" applyAlignment="1">
      <alignment horizontal="left" vertical="center"/>
    </xf>
    <xf numFmtId="49" fontId="3" fillId="0" borderId="12" xfId="0" applyNumberFormat="1" applyFont="1" applyFill="1" applyBorder="1" applyAlignment="1" applyProtection="1" quotePrefix="1">
      <alignment horizontal="right" vertical="center"/>
      <protection locked="0"/>
    </xf>
    <xf numFmtId="3" fontId="2" fillId="0" borderId="12" xfId="0" applyNumberFormat="1" applyFont="1" applyFill="1" applyBorder="1" applyAlignment="1" applyProtection="1">
      <alignment vertical="center"/>
      <protection locked="0"/>
    </xf>
    <xf numFmtId="3" fontId="3" fillId="0" borderId="12" xfId="0" applyNumberFormat="1" applyFont="1" applyFill="1" applyBorder="1" applyAlignment="1" applyProtection="1">
      <alignment horizontal="right" vertical="center"/>
      <protection locked="0"/>
    </xf>
    <xf numFmtId="0" fontId="2" fillId="0" borderId="11" xfId="0" applyFont="1" applyFill="1" applyBorder="1" applyAlignment="1">
      <alignment vertical="center"/>
    </xf>
    <xf numFmtId="49" fontId="3" fillId="0" borderId="12"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2" fontId="3" fillId="0" borderId="12" xfId="0" applyNumberFormat="1" applyFont="1" applyFill="1" applyBorder="1" applyAlignment="1">
      <alignment horizontal="right" vertical="center"/>
    </xf>
    <xf numFmtId="2" fontId="2" fillId="0" borderId="12" xfId="0" applyNumberFormat="1" applyFont="1" applyFill="1" applyBorder="1" applyAlignment="1">
      <alignment vertical="center"/>
    </xf>
    <xf numFmtId="49" fontId="3" fillId="0" borderId="12" xfId="0" applyNumberFormat="1" applyFont="1" applyFill="1" applyBorder="1" applyAlignment="1">
      <alignment horizontal="left" vertical="center" indent="1"/>
    </xf>
    <xf numFmtId="0" fontId="2" fillId="0" borderId="12" xfId="0" applyFont="1" applyFill="1" applyBorder="1" applyAlignment="1">
      <alignment vertical="center"/>
    </xf>
    <xf numFmtId="165" fontId="3" fillId="0" borderId="16" xfId="0" applyNumberFormat="1" applyFont="1" applyFill="1" applyBorder="1" applyAlignment="1" applyProtection="1">
      <alignment vertical="center"/>
      <protection locked="0"/>
    </xf>
    <xf numFmtId="49" fontId="3" fillId="0" borderId="16" xfId="0" applyNumberFormat="1" applyFont="1" applyFill="1" applyBorder="1" applyAlignment="1" applyProtection="1">
      <alignment horizontal="left" vertical="center"/>
      <protection locked="0"/>
    </xf>
    <xf numFmtId="49" fontId="3" fillId="0" borderId="17" xfId="0" applyNumberFormat="1" applyFont="1" applyFill="1" applyBorder="1" applyAlignment="1" applyProtection="1">
      <alignment horizontal="left" vertical="center"/>
      <protection locked="0"/>
    </xf>
    <xf numFmtId="49" fontId="3" fillId="0" borderId="17" xfId="0" applyNumberFormat="1" applyFont="1" applyFill="1" applyBorder="1" applyAlignment="1" applyProtection="1">
      <alignment horizontal="left" vertical="center" indent="1"/>
      <protection locked="0"/>
    </xf>
    <xf numFmtId="3" fontId="3" fillId="0" borderId="0" xfId="61" applyNumberFormat="1" applyFont="1" applyFill="1" applyAlignment="1">
      <alignment horizontal="right" vertical="center"/>
      <protection/>
    </xf>
    <xf numFmtId="49" fontId="2" fillId="0" borderId="10" xfId="0" applyNumberFormat="1" applyFont="1" applyFill="1" applyBorder="1" applyAlignment="1" applyProtection="1">
      <alignment horizontal="left" vertical="center"/>
      <protection locked="0"/>
    </xf>
    <xf numFmtId="49" fontId="3" fillId="0" borderId="14" xfId="0" applyNumberFormat="1" applyFont="1" applyFill="1" applyBorder="1" applyAlignment="1">
      <alignment horizontal="right" vertical="center"/>
    </xf>
    <xf numFmtId="0" fontId="2" fillId="0" borderId="14" xfId="0" applyFont="1" applyFill="1" applyBorder="1" applyAlignment="1">
      <alignment/>
    </xf>
    <xf numFmtId="49" fontId="2" fillId="0" borderId="12" xfId="0" applyNumberFormat="1" applyFont="1" applyFill="1" applyBorder="1" applyAlignment="1">
      <alignment horizontal="left" vertical="center"/>
    </xf>
    <xf numFmtId="49" fontId="3" fillId="0" borderId="0" xfId="0" applyNumberFormat="1" applyFont="1" applyFill="1" applyAlignment="1">
      <alignment horizontal="center" vertical="center"/>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lignment horizontal="left" vertical="center"/>
    </xf>
    <xf numFmtId="0" fontId="3" fillId="0" borderId="0" xfId="0" applyFont="1" applyFill="1" applyAlignment="1">
      <alignment horizontal="left" vertical="center"/>
    </xf>
    <xf numFmtId="49" fontId="2" fillId="0" borderId="0" xfId="0" applyNumberFormat="1"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center" vertical="center"/>
      <protection locked="0"/>
    </xf>
    <xf numFmtId="49" fontId="2" fillId="0" borderId="0" xfId="0" applyNumberFormat="1" applyFont="1" applyFill="1" applyAlignment="1">
      <alignment horizontal="left" vertical="center"/>
    </xf>
    <xf numFmtId="49" fontId="3" fillId="0" borderId="0" xfId="0" applyNumberFormat="1" applyFont="1" applyFill="1" applyAlignment="1">
      <alignment horizontal="right" vertical="center"/>
    </xf>
    <xf numFmtId="49" fontId="3" fillId="0" borderId="19" xfId="0" applyNumberFormat="1" applyFont="1" applyFill="1" applyBorder="1" applyAlignment="1">
      <alignment horizontal="center" vertical="center"/>
    </xf>
    <xf numFmtId="0" fontId="2" fillId="0" borderId="0" xfId="0" applyFont="1" applyFill="1" applyAlignment="1">
      <alignment horizontal="left" vertical="center"/>
    </xf>
    <xf numFmtId="0" fontId="2" fillId="0" borderId="12" xfId="0" applyFont="1" applyFill="1" applyBorder="1" applyAlignment="1">
      <alignment horizontal="left" vertical="center"/>
    </xf>
    <xf numFmtId="0" fontId="3" fillId="0" borderId="12" xfId="0" applyFont="1" applyFill="1" applyBorder="1" applyAlignment="1">
      <alignment/>
    </xf>
    <xf numFmtId="0" fontId="2" fillId="0" borderId="14" xfId="0" applyFont="1" applyFill="1" applyBorder="1" applyAlignment="1">
      <alignment horizontal="left" vertical="center"/>
    </xf>
    <xf numFmtId="49" fontId="3" fillId="0" borderId="12" xfId="0" applyNumberFormat="1" applyFont="1" applyFill="1" applyBorder="1" applyAlignment="1">
      <alignment vertical="center"/>
    </xf>
    <xf numFmtId="0" fontId="2" fillId="0" borderId="0" xfId="0" applyFont="1" applyFill="1" applyAlignment="1">
      <alignment horizontal="left" vertical="center"/>
    </xf>
    <xf numFmtId="49" fontId="3" fillId="0" borderId="12" xfId="0" applyNumberFormat="1" applyFont="1" applyFill="1" applyBorder="1" applyAlignment="1">
      <alignment horizontal="left" vertical="center" indent="4"/>
    </xf>
    <xf numFmtId="3" fontId="3" fillId="0" borderId="12" xfId="0" applyNumberFormat="1" applyFont="1" applyFill="1" applyBorder="1" applyAlignment="1">
      <alignment horizontal="right" vertical="center"/>
    </xf>
    <xf numFmtId="0" fontId="3" fillId="0" borderId="0" xfId="0" applyFont="1" applyFill="1" applyAlignment="1">
      <alignment/>
    </xf>
    <xf numFmtId="0" fontId="3" fillId="0" borderId="0" xfId="0" applyFont="1" applyFill="1" applyAlignment="1">
      <alignment horizontal="center"/>
    </xf>
    <xf numFmtId="0" fontId="0" fillId="0" borderId="0" xfId="0" applyFont="1" applyFill="1" applyAlignment="1">
      <alignment wrapText="1"/>
    </xf>
    <xf numFmtId="49" fontId="2" fillId="0" borderId="0" xfId="0" applyNumberFormat="1" applyFont="1" applyFill="1" applyAlignment="1" applyProtection="1">
      <alignment horizontal="left" vertical="center" wrapText="1"/>
      <protection locked="0"/>
    </xf>
    <xf numFmtId="49" fontId="3" fillId="0" borderId="0" xfId="0" applyNumberFormat="1" applyFont="1" applyFill="1" applyAlignment="1">
      <alignment horizontal="left" vertical="center" wrapText="1"/>
    </xf>
    <xf numFmtId="49" fontId="3" fillId="0" borderId="0" xfId="0" applyNumberFormat="1" applyFont="1" applyFill="1" applyAlignment="1" applyProtection="1">
      <alignment horizontal="center" vertical="center"/>
      <protection locked="0"/>
    </xf>
    <xf numFmtId="49" fontId="3" fillId="0" borderId="0" xfId="0" applyNumberFormat="1" applyFont="1" applyFill="1" applyAlignment="1" applyProtection="1">
      <alignment horizontal="center" vertical="center"/>
      <protection locked="0"/>
    </xf>
    <xf numFmtId="49" fontId="3" fillId="0" borderId="12"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left" vertical="center"/>
      <protection locked="0"/>
    </xf>
    <xf numFmtId="0" fontId="0" fillId="0" borderId="11" xfId="0" applyFont="1" applyFill="1" applyBorder="1" applyAlignment="1">
      <alignment horizontal="left" vertical="center"/>
    </xf>
    <xf numFmtId="49" fontId="2" fillId="0" borderId="0" xfId="0" applyNumberFormat="1" applyFont="1" applyFill="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49" fontId="3" fillId="0" borderId="0" xfId="0" applyNumberFormat="1" applyFont="1" applyFill="1" applyAlignment="1">
      <alignment horizontal="left" vertical="center"/>
    </xf>
    <xf numFmtId="49" fontId="3" fillId="0" borderId="11" xfId="0" applyNumberFormat="1" applyFont="1" applyFill="1" applyBorder="1" applyAlignment="1">
      <alignment horizontal="left" vertical="center"/>
    </xf>
    <xf numFmtId="49" fontId="2" fillId="0" borderId="0" xfId="0" applyNumberFormat="1" applyFont="1" applyFill="1" applyBorder="1" applyAlignment="1" applyProtection="1">
      <alignment horizontal="left" vertical="center" wrapText="1"/>
      <protection locked="0"/>
    </xf>
    <xf numFmtId="49" fontId="2" fillId="0" borderId="0" xfId="0" applyNumberFormat="1" applyFont="1" applyFill="1" applyAlignment="1">
      <alignment horizontal="left" vertical="center" wrapText="1"/>
    </xf>
    <xf numFmtId="49" fontId="3" fillId="0" borderId="11" xfId="0" applyNumberFormat="1" applyFont="1" applyFill="1" applyBorder="1" applyAlignment="1" applyProtection="1" quotePrefix="1">
      <alignment horizontal="left" vertical="center"/>
      <protection locked="0"/>
    </xf>
    <xf numFmtId="49" fontId="0" fillId="0" borderId="11" xfId="0" applyNumberFormat="1" applyFont="1" applyFill="1" applyBorder="1" applyAlignment="1">
      <alignment horizontal="left" vertical="center"/>
    </xf>
    <xf numFmtId="49" fontId="0" fillId="0" borderId="0" xfId="0" applyNumberFormat="1" applyFont="1" applyFill="1" applyAlignment="1">
      <alignment horizontal="left" vertical="center"/>
    </xf>
    <xf numFmtId="49" fontId="3" fillId="0" borderId="0" xfId="0" applyNumberFormat="1" applyFont="1" applyFill="1" applyAlignment="1">
      <alignment horizontal="center" vertical="center"/>
    </xf>
    <xf numFmtId="49" fontId="3" fillId="0" borderId="0" xfId="0" applyNumberFormat="1" applyFont="1" applyFill="1" applyAlignment="1">
      <alignment horizontal="center" vertical="center"/>
    </xf>
    <xf numFmtId="49" fontId="3" fillId="0" borderId="12"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quotePrefix="1">
      <alignment horizontal="left" vertical="center"/>
    </xf>
    <xf numFmtId="49" fontId="2"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xf>
    <xf numFmtId="49" fontId="3" fillId="0" borderId="18"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wrapText="1"/>
      <protection locked="0"/>
    </xf>
    <xf numFmtId="49" fontId="3" fillId="0" borderId="0" xfId="0" applyNumberFormat="1" applyFont="1" applyFill="1" applyBorder="1" applyAlignment="1" applyProtection="1">
      <alignment horizontal="left" vertical="center"/>
      <protection locked="0"/>
    </xf>
    <xf numFmtId="49" fontId="3" fillId="0" borderId="0" xfId="0" applyNumberFormat="1" applyFont="1" applyFill="1" applyAlignment="1" applyProtection="1">
      <alignment horizontal="left" vertical="center"/>
      <protection locked="0"/>
    </xf>
    <xf numFmtId="0" fontId="3" fillId="0" borderId="0" xfId="0" applyFont="1" applyFill="1" applyAlignment="1">
      <alignment horizontal="left" vertical="center"/>
    </xf>
    <xf numFmtId="49" fontId="2" fillId="0" borderId="0" xfId="0" applyNumberFormat="1" applyFont="1" applyFill="1" applyBorder="1" applyAlignment="1" applyProtection="1">
      <alignment horizontal="left" vertical="center"/>
      <protection locked="0"/>
    </xf>
    <xf numFmtId="49" fontId="3" fillId="0" borderId="11" xfId="0" applyNumberFormat="1" applyFont="1" applyFill="1" applyBorder="1" applyAlignment="1" applyProtection="1" quotePrefix="1">
      <alignment horizontal="left" vertical="center"/>
      <protection locked="0"/>
    </xf>
    <xf numFmtId="49" fontId="3" fillId="0" borderId="0" xfId="0" applyNumberFormat="1" applyFont="1" applyFill="1" applyBorder="1" applyAlignment="1" applyProtection="1">
      <alignment horizontal="center" vertical="center"/>
      <protection locked="0"/>
    </xf>
    <xf numFmtId="49" fontId="3" fillId="0" borderId="0" xfId="58" applyNumberFormat="1" applyFont="1" applyFill="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0" fontId="3" fillId="0" borderId="11" xfId="0" applyFont="1" applyFill="1" applyBorder="1" applyAlignment="1">
      <alignment horizontal="left" vertical="center"/>
    </xf>
    <xf numFmtId="49" fontId="2" fillId="0" borderId="0" xfId="0" applyNumberFormat="1" applyFont="1" applyFill="1" applyAlignment="1">
      <alignment horizontal="left" vertical="center"/>
    </xf>
    <xf numFmtId="49" fontId="3" fillId="0" borderId="0" xfId="0" applyNumberFormat="1" applyFont="1" applyFill="1" applyAlignment="1">
      <alignment horizontal="right" vertical="center"/>
    </xf>
    <xf numFmtId="49" fontId="3" fillId="0" borderId="21" xfId="0" applyNumberFormat="1" applyFont="1" applyFill="1" applyBorder="1" applyAlignment="1">
      <alignment horizontal="left" vertical="center"/>
    </xf>
    <xf numFmtId="49" fontId="0" fillId="0" borderId="21" xfId="0" applyNumberFormat="1" applyFont="1" applyFill="1" applyBorder="1" applyAlignment="1">
      <alignment horizontal="left" vertical="center"/>
    </xf>
    <xf numFmtId="0" fontId="0" fillId="0" borderId="0" xfId="0" applyFont="1" applyFill="1" applyAlignment="1">
      <alignment wrapText="1"/>
    </xf>
    <xf numFmtId="49" fontId="3" fillId="0" borderId="19" xfId="0" applyNumberFormat="1" applyFont="1" applyFill="1" applyBorder="1" applyAlignment="1">
      <alignment horizontal="center" vertical="center"/>
    </xf>
    <xf numFmtId="49" fontId="2" fillId="0" borderId="0" xfId="0" applyNumberFormat="1" applyFont="1" applyFill="1" applyAlignment="1">
      <alignment vertical="center" wrapText="1"/>
    </xf>
    <xf numFmtId="49" fontId="3" fillId="0" borderId="0" xfId="0" applyNumberFormat="1" applyFont="1" applyFill="1" applyAlignment="1">
      <alignment vertical="center" wrapText="1"/>
    </xf>
    <xf numFmtId="49" fontId="2" fillId="0" borderId="21" xfId="0" applyNumberFormat="1" applyFont="1" applyFill="1" applyBorder="1" applyAlignment="1">
      <alignment horizontal="left" vertical="center"/>
    </xf>
    <xf numFmtId="0" fontId="0" fillId="0" borderId="0" xfId="0" applyFont="1" applyFill="1" applyAlignment="1">
      <alignment horizontal="left" vertical="center" wrapText="1"/>
    </xf>
    <xf numFmtId="0" fontId="41" fillId="0" borderId="0" xfId="62">
      <alignment/>
      <protection/>
    </xf>
    <xf numFmtId="0" fontId="46" fillId="0" borderId="0" xfId="62" applyFont="1">
      <alignment/>
      <protection/>
    </xf>
    <xf numFmtId="0" fontId="4" fillId="0" borderId="0" xfId="62" applyFont="1">
      <alignment/>
      <protection/>
    </xf>
    <xf numFmtId="0" fontId="26" fillId="0" borderId="0" xfId="62" applyFont="1">
      <alignment/>
      <protection/>
    </xf>
    <xf numFmtId="0" fontId="4" fillId="0" borderId="0" xfId="62" applyFont="1">
      <alignment/>
      <protection/>
    </xf>
    <xf numFmtId="0" fontId="47" fillId="0" borderId="0" xfId="62" applyFont="1">
      <alignment/>
      <protection/>
    </xf>
    <xf numFmtId="166" fontId="3" fillId="0" borderId="0" xfId="62" applyNumberFormat="1" applyFont="1">
      <alignment/>
      <protection/>
    </xf>
    <xf numFmtId="0" fontId="47" fillId="0" borderId="0" xfId="62" applyFont="1" applyAlignment="1">
      <alignment wrapText="1"/>
      <protection/>
    </xf>
    <xf numFmtId="166" fontId="47" fillId="0" borderId="0" xfId="62" applyNumberFormat="1" applyFont="1">
      <alignment/>
      <protection/>
    </xf>
    <xf numFmtId="166" fontId="41" fillId="0" borderId="0" xfId="62" applyNumberFormat="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4 2" xfId="60"/>
    <cellStyle name="Normal 4 3" xfId="61"/>
    <cellStyle name="Normal 5" xfId="62"/>
    <cellStyle name="Normal 9"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1666875</xdr:colOff>
      <xdr:row>3</xdr:row>
      <xdr:rowOff>66675</xdr:rowOff>
    </xdr:to>
    <xdr:pic>
      <xdr:nvPicPr>
        <xdr:cNvPr id="1" name="Picture 2" descr="USGSid"/>
        <xdr:cNvPicPr preferRelativeResize="1">
          <a:picLocks noChangeAspect="1"/>
        </xdr:cNvPicPr>
      </xdr:nvPicPr>
      <xdr:blipFill>
        <a:blip r:embed="rId1"/>
        <a:srcRect l="9436" t="19506" r="7475" b="57008"/>
        <a:stretch>
          <a:fillRect/>
        </a:stretch>
      </xdr:blipFill>
      <xdr:spPr>
        <a:xfrm>
          <a:off x="0" y="0"/>
          <a:ext cx="16668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G22"/>
  <sheetViews>
    <sheetView tabSelected="1" zoomScalePageLayoutView="0" workbookViewId="0" topLeftCell="A1">
      <selection activeCell="B22" sqref="B22"/>
    </sheetView>
  </sheetViews>
  <sheetFormatPr defaultColWidth="9.140625" defaultRowHeight="12"/>
  <cols>
    <col min="1" max="1" width="27.00390625" style="240" customWidth="1"/>
    <col min="2" max="2" width="17.8515625" style="240" bestFit="1" customWidth="1"/>
    <col min="3" max="6" width="9.28125" style="240" customWidth="1"/>
    <col min="7" max="7" width="11.8515625" style="240" customWidth="1"/>
    <col min="8" max="16384" width="9.28125" style="240" customWidth="1"/>
  </cols>
  <sheetData>
    <row r="1" ht="12.75" customHeight="1"/>
    <row r="2" ht="12.75" customHeight="1"/>
    <row r="3" ht="12.75" customHeight="1"/>
    <row r="4" ht="12.75" customHeight="1"/>
    <row r="5" ht="12.75">
      <c r="A5" s="241" t="s">
        <v>205</v>
      </c>
    </row>
    <row r="7" spans="1:7" ht="12.75">
      <c r="A7" s="242" t="s">
        <v>206</v>
      </c>
      <c r="B7" s="242"/>
      <c r="C7" s="242"/>
      <c r="D7" s="242"/>
      <c r="E7" s="242"/>
      <c r="F7" s="242"/>
      <c r="G7" s="242"/>
    </row>
    <row r="9" ht="12.75">
      <c r="A9" s="243" t="s">
        <v>210</v>
      </c>
    </row>
    <row r="10" ht="12.75">
      <c r="A10" s="244" t="s">
        <v>211</v>
      </c>
    </row>
    <row r="11" ht="12.75">
      <c r="A11" s="244"/>
    </row>
    <row r="12" ht="12.75">
      <c r="A12" s="244"/>
    </row>
    <row r="13" ht="12.75">
      <c r="A13" s="244"/>
    </row>
    <row r="14" ht="12.75">
      <c r="A14" s="244"/>
    </row>
    <row r="15" ht="12.75">
      <c r="A15" s="244"/>
    </row>
    <row r="16" ht="12.75">
      <c r="A16" s="244"/>
    </row>
    <row r="17" ht="12.75">
      <c r="A17" s="244"/>
    </row>
    <row r="18" ht="12.75">
      <c r="A18" s="244" t="s">
        <v>207</v>
      </c>
    </row>
    <row r="20" spans="1:2" ht="12.75">
      <c r="A20" s="245" t="s">
        <v>208</v>
      </c>
      <c r="B20" s="246">
        <v>43970</v>
      </c>
    </row>
    <row r="21" spans="1:2" ht="12.75" hidden="1">
      <c r="A21" s="247" t="s">
        <v>209</v>
      </c>
      <c r="B21" s="248"/>
    </row>
    <row r="22" ht="12.75">
      <c r="B22" s="249"/>
    </row>
  </sheetData>
  <sheetProtection/>
  <mergeCells count="1">
    <mergeCell ref="A7:G7"/>
  </mergeCells>
  <printOptions/>
  <pageMargins left="0.7" right="0.7" top="0.75" bottom="0.75" header="0.3" footer="0.3"/>
  <pageSetup horizontalDpi="600" verticalDpi="600" orientation="portrait" r:id="rId4"/>
  <drawing r:id="rId3"/>
  <legacyDrawing r:id="rId2"/>
  <oleObjects>
    <oleObject progId="Document" dvAspect="DVASPECT_ICON" shapeId="39538372" r:id="rId1"/>
  </oleObjects>
</worksheet>
</file>

<file path=xl/worksheets/sheet10.xml><?xml version="1.0" encoding="utf-8"?>
<worksheet xmlns="http://schemas.openxmlformats.org/spreadsheetml/2006/main" xmlns:r="http://schemas.openxmlformats.org/officeDocument/2006/relationships">
  <dimension ref="A1:Y35"/>
  <sheetViews>
    <sheetView zoomScalePageLayoutView="0" workbookViewId="0" topLeftCell="A1">
      <selection activeCell="A1" sqref="A1:Q1"/>
    </sheetView>
  </sheetViews>
  <sheetFormatPr defaultColWidth="9.140625" defaultRowHeight="11.25" customHeight="1"/>
  <cols>
    <col min="1" max="1" width="19.140625" style="1" customWidth="1"/>
    <col min="2" max="2" width="1.8515625" style="1" customWidth="1"/>
    <col min="3" max="3" width="7.8515625" style="1" bestFit="1" customWidth="1"/>
    <col min="4" max="4" width="1.8515625" style="1" customWidth="1"/>
    <col min="5" max="5" width="6.7109375" style="1" bestFit="1" customWidth="1"/>
    <col min="6" max="6" width="1.8515625" style="63" customWidth="1"/>
    <col min="7" max="7" width="7.8515625" style="1" bestFit="1" customWidth="1"/>
    <col min="8" max="8" width="1.8515625" style="1" customWidth="1"/>
    <col min="9" max="9" width="6.7109375" style="1" bestFit="1" customWidth="1"/>
    <col min="10" max="10" width="1.8515625" style="1" customWidth="1"/>
    <col min="11" max="11" width="7.8515625" style="1" bestFit="1" customWidth="1"/>
    <col min="12" max="12" width="1.8515625" style="1" customWidth="1"/>
    <col min="13" max="13" width="6.7109375" style="1" bestFit="1" customWidth="1"/>
    <col min="14" max="14" width="1.8515625" style="1" customWidth="1"/>
    <col min="15" max="15" width="7.8515625" style="1" bestFit="1" customWidth="1"/>
    <col min="16" max="16" width="1.8515625" style="1" customWidth="1"/>
    <col min="17" max="17" width="6.7109375" style="1" bestFit="1" customWidth="1"/>
    <col min="18" max="16384" width="9.140625" style="1" customWidth="1"/>
  </cols>
  <sheetData>
    <row r="1" spans="1:17" ht="11.25" customHeight="1">
      <c r="A1" s="197" t="s">
        <v>64</v>
      </c>
      <c r="B1" s="197"/>
      <c r="C1" s="197"/>
      <c r="D1" s="197"/>
      <c r="E1" s="197"/>
      <c r="F1" s="197"/>
      <c r="G1" s="197"/>
      <c r="H1" s="197"/>
      <c r="I1" s="197"/>
      <c r="J1" s="197"/>
      <c r="K1" s="197"/>
      <c r="L1" s="197"/>
      <c r="M1" s="197"/>
      <c r="N1" s="197"/>
      <c r="O1" s="197"/>
      <c r="P1" s="197"/>
      <c r="Q1" s="197"/>
    </row>
    <row r="2" spans="1:17" ht="11.25" customHeight="1">
      <c r="A2" s="197" t="s">
        <v>100</v>
      </c>
      <c r="B2" s="197"/>
      <c r="C2" s="197"/>
      <c r="D2" s="197"/>
      <c r="E2" s="197"/>
      <c r="F2" s="197"/>
      <c r="G2" s="197"/>
      <c r="H2" s="197"/>
      <c r="I2" s="197"/>
      <c r="J2" s="197"/>
      <c r="K2" s="197"/>
      <c r="L2" s="197"/>
      <c r="M2" s="197"/>
      <c r="N2" s="197"/>
      <c r="O2" s="197"/>
      <c r="P2" s="197"/>
      <c r="Q2" s="197"/>
    </row>
    <row r="3" spans="1:17" ht="11.25" customHeight="1">
      <c r="A3" s="198"/>
      <c r="B3" s="198"/>
      <c r="C3" s="198"/>
      <c r="D3" s="198"/>
      <c r="E3" s="198"/>
      <c r="F3" s="198"/>
      <c r="G3" s="198"/>
      <c r="H3" s="198"/>
      <c r="I3" s="198"/>
      <c r="J3" s="198"/>
      <c r="K3" s="198"/>
      <c r="L3" s="198"/>
      <c r="M3" s="198"/>
      <c r="N3" s="198"/>
      <c r="O3" s="198"/>
      <c r="P3" s="198"/>
      <c r="Q3" s="198"/>
    </row>
    <row r="4" spans="1:17" ht="11.25" customHeight="1">
      <c r="A4" s="197" t="s">
        <v>37</v>
      </c>
      <c r="B4" s="197"/>
      <c r="C4" s="197"/>
      <c r="D4" s="197"/>
      <c r="E4" s="197"/>
      <c r="F4" s="197"/>
      <c r="G4" s="197"/>
      <c r="H4" s="197"/>
      <c r="I4" s="197"/>
      <c r="J4" s="197"/>
      <c r="K4" s="197"/>
      <c r="L4" s="197"/>
      <c r="M4" s="197"/>
      <c r="N4" s="197"/>
      <c r="O4" s="197"/>
      <c r="P4" s="197"/>
      <c r="Q4" s="197"/>
    </row>
    <row r="5" spans="1:17" ht="11.25" customHeight="1">
      <c r="A5" s="199"/>
      <c r="B5" s="199"/>
      <c r="C5" s="199"/>
      <c r="D5" s="199"/>
      <c r="E5" s="199"/>
      <c r="F5" s="199"/>
      <c r="G5" s="199"/>
      <c r="H5" s="199"/>
      <c r="I5" s="199"/>
      <c r="J5" s="199"/>
      <c r="K5" s="199"/>
      <c r="L5" s="199"/>
      <c r="M5" s="199"/>
      <c r="N5" s="199"/>
      <c r="O5" s="199"/>
      <c r="P5" s="199"/>
      <c r="Q5" s="199"/>
    </row>
    <row r="6" spans="1:17" s="175" customFormat="1" ht="11.25" customHeight="1">
      <c r="A6" s="22"/>
      <c r="B6" s="40"/>
      <c r="C6" s="228" t="s">
        <v>94</v>
      </c>
      <c r="D6" s="228"/>
      <c r="E6" s="228"/>
      <c r="F6" s="228"/>
      <c r="G6" s="228"/>
      <c r="H6" s="228"/>
      <c r="I6" s="228"/>
      <c r="J6" s="22"/>
      <c r="K6" s="228" t="s">
        <v>108</v>
      </c>
      <c r="L6" s="228"/>
      <c r="M6" s="228"/>
      <c r="N6" s="228"/>
      <c r="O6" s="228"/>
      <c r="P6" s="228"/>
      <c r="Q6" s="228"/>
    </row>
    <row r="7" spans="1:17" s="175" customFormat="1" ht="11.25" customHeight="1">
      <c r="A7" s="41"/>
      <c r="B7" s="42"/>
      <c r="C7" s="228" t="s">
        <v>38</v>
      </c>
      <c r="D7" s="228"/>
      <c r="E7" s="228"/>
      <c r="F7" s="42"/>
      <c r="G7" s="228" t="s">
        <v>39</v>
      </c>
      <c r="H7" s="228"/>
      <c r="I7" s="228"/>
      <c r="J7" s="41"/>
      <c r="K7" s="228" t="s">
        <v>38</v>
      </c>
      <c r="L7" s="228"/>
      <c r="M7" s="228"/>
      <c r="N7" s="42"/>
      <c r="O7" s="228" t="s">
        <v>39</v>
      </c>
      <c r="P7" s="228"/>
      <c r="Q7" s="228"/>
    </row>
    <row r="8" spans="1:17" s="175" customFormat="1" ht="11.25" customHeight="1">
      <c r="A8" s="23" t="s">
        <v>160</v>
      </c>
      <c r="B8" s="43"/>
      <c r="C8" s="23" t="s">
        <v>40</v>
      </c>
      <c r="D8" s="43"/>
      <c r="E8" s="23" t="s">
        <v>49</v>
      </c>
      <c r="F8" s="43"/>
      <c r="G8" s="23" t="s">
        <v>40</v>
      </c>
      <c r="H8" s="43"/>
      <c r="I8" s="23" t="s">
        <v>49</v>
      </c>
      <c r="J8" s="43"/>
      <c r="K8" s="23" t="s">
        <v>40</v>
      </c>
      <c r="L8" s="43"/>
      <c r="M8" s="23" t="s">
        <v>49</v>
      </c>
      <c r="N8" s="43"/>
      <c r="O8" s="23" t="s">
        <v>40</v>
      </c>
      <c r="P8" s="43"/>
      <c r="Q8" s="23" t="s">
        <v>49</v>
      </c>
    </row>
    <row r="9" spans="1:17" ht="11.25" customHeight="1">
      <c r="A9" s="5" t="s">
        <v>34</v>
      </c>
      <c r="B9" s="7"/>
      <c r="C9" s="44"/>
      <c r="D9" s="45"/>
      <c r="E9" s="44"/>
      <c r="F9" s="45"/>
      <c r="G9" s="44"/>
      <c r="H9" s="6"/>
      <c r="I9" s="6"/>
      <c r="J9" s="45"/>
      <c r="K9" s="44"/>
      <c r="L9" s="45"/>
      <c r="M9" s="44"/>
      <c r="N9" s="45"/>
      <c r="O9" s="44"/>
      <c r="P9" s="6"/>
      <c r="Q9" s="6"/>
    </row>
    <row r="10" spans="1:17" ht="11.25" customHeight="1">
      <c r="A10" s="46" t="s">
        <v>35</v>
      </c>
      <c r="B10" s="7"/>
      <c r="C10" s="2">
        <v>3</v>
      </c>
      <c r="D10" s="179"/>
      <c r="E10" s="2">
        <v>574</v>
      </c>
      <c r="F10" s="179"/>
      <c r="G10" s="114" t="s">
        <v>21</v>
      </c>
      <c r="H10" s="35"/>
      <c r="I10" s="114" t="s">
        <v>21</v>
      </c>
      <c r="J10" s="179"/>
      <c r="K10" s="2">
        <v>4</v>
      </c>
      <c r="L10" s="179"/>
      <c r="M10" s="2">
        <v>1490</v>
      </c>
      <c r="N10" s="179"/>
      <c r="O10" s="114" t="s">
        <v>21</v>
      </c>
      <c r="P10" s="35"/>
      <c r="Q10" s="114" t="s">
        <v>21</v>
      </c>
    </row>
    <row r="11" spans="1:17" ht="11.25" customHeight="1">
      <c r="A11" s="46" t="s">
        <v>36</v>
      </c>
      <c r="B11" s="7"/>
      <c r="C11" s="2">
        <v>3</v>
      </c>
      <c r="D11" s="179"/>
      <c r="E11" s="2">
        <v>1040</v>
      </c>
      <c r="F11" s="179"/>
      <c r="G11" s="48" t="s">
        <v>42</v>
      </c>
      <c r="H11" s="35"/>
      <c r="I11" s="31">
        <v>46</v>
      </c>
      <c r="J11" s="179"/>
      <c r="K11" s="48" t="s">
        <v>42</v>
      </c>
      <c r="L11" s="179"/>
      <c r="M11" s="2">
        <v>195</v>
      </c>
      <c r="N11" s="179"/>
      <c r="O11" s="114" t="s">
        <v>21</v>
      </c>
      <c r="P11" s="35"/>
      <c r="Q11" s="114" t="s">
        <v>21</v>
      </c>
    </row>
    <row r="12" spans="1:17" ht="11.25" customHeight="1">
      <c r="A12" s="46" t="s">
        <v>11</v>
      </c>
      <c r="B12" s="7"/>
      <c r="C12" s="31">
        <v>14</v>
      </c>
      <c r="D12" s="179"/>
      <c r="E12" s="14">
        <v>4510</v>
      </c>
      <c r="F12" s="179"/>
      <c r="G12" s="47" t="s">
        <v>42</v>
      </c>
      <c r="H12" s="35"/>
      <c r="I12" s="14">
        <v>57</v>
      </c>
      <c r="J12" s="179"/>
      <c r="K12" s="31">
        <v>10</v>
      </c>
      <c r="L12" s="179"/>
      <c r="M12" s="14">
        <v>4270</v>
      </c>
      <c r="N12" s="179"/>
      <c r="O12" s="47" t="s">
        <v>42</v>
      </c>
      <c r="P12" s="35"/>
      <c r="Q12" s="14">
        <v>41</v>
      </c>
    </row>
    <row r="13" spans="1:17" ht="11.25" customHeight="1">
      <c r="A13" s="49" t="s">
        <v>10</v>
      </c>
      <c r="B13" s="7"/>
      <c r="C13" s="50">
        <v>20</v>
      </c>
      <c r="D13" s="51"/>
      <c r="E13" s="50">
        <v>6120</v>
      </c>
      <c r="F13" s="51"/>
      <c r="G13" s="119" t="s">
        <v>42</v>
      </c>
      <c r="H13" s="36"/>
      <c r="I13" s="50">
        <v>103</v>
      </c>
      <c r="J13" s="51"/>
      <c r="K13" s="50">
        <v>14</v>
      </c>
      <c r="L13" s="51"/>
      <c r="M13" s="50">
        <v>5950</v>
      </c>
      <c r="N13" s="51"/>
      <c r="O13" s="119" t="s">
        <v>42</v>
      </c>
      <c r="P13" s="36"/>
      <c r="Q13" s="50">
        <v>41</v>
      </c>
    </row>
    <row r="14" spans="1:25" ht="11.25" customHeight="1">
      <c r="A14" s="5" t="s">
        <v>33</v>
      </c>
      <c r="B14" s="7"/>
      <c r="C14" s="2"/>
      <c r="D14" s="179"/>
      <c r="E14" s="52"/>
      <c r="F14" s="179"/>
      <c r="G14" s="52"/>
      <c r="H14" s="179"/>
      <c r="I14" s="52"/>
      <c r="J14" s="179"/>
      <c r="K14" s="2"/>
      <c r="L14" s="179"/>
      <c r="M14" s="52"/>
      <c r="N14" s="179"/>
      <c r="O14" s="52"/>
      <c r="P14" s="179"/>
      <c r="Q14" s="52"/>
      <c r="X14" s="53"/>
      <c r="Y14" s="54"/>
    </row>
    <row r="15" spans="1:24" ht="11.25" customHeight="1">
      <c r="A15" s="46" t="s">
        <v>28</v>
      </c>
      <c r="B15" s="7"/>
      <c r="C15" s="114" t="s">
        <v>21</v>
      </c>
      <c r="D15" s="35"/>
      <c r="E15" s="114" t="s">
        <v>21</v>
      </c>
      <c r="F15" s="179"/>
      <c r="G15" s="2">
        <v>170</v>
      </c>
      <c r="H15" s="179"/>
      <c r="I15" s="2">
        <v>6090</v>
      </c>
      <c r="J15" s="179"/>
      <c r="K15" s="114" t="s">
        <v>21</v>
      </c>
      <c r="L15" s="35"/>
      <c r="M15" s="114" t="s">
        <v>21</v>
      </c>
      <c r="N15" s="179"/>
      <c r="O15" s="2">
        <v>159</v>
      </c>
      <c r="P15" s="179"/>
      <c r="Q15" s="2">
        <v>5550</v>
      </c>
      <c r="X15" s="53"/>
    </row>
    <row r="16" spans="1:24" ht="11.25" customHeight="1">
      <c r="A16" s="46" t="s">
        <v>29</v>
      </c>
      <c r="B16" s="7"/>
      <c r="C16" s="14">
        <v>1</v>
      </c>
      <c r="D16" s="35"/>
      <c r="E16" s="55">
        <v>41</v>
      </c>
      <c r="F16" s="179"/>
      <c r="G16" s="114" t="s">
        <v>21</v>
      </c>
      <c r="H16" s="179"/>
      <c r="I16" s="114" t="s">
        <v>21</v>
      </c>
      <c r="J16" s="179"/>
      <c r="K16" s="114" t="s">
        <v>21</v>
      </c>
      <c r="L16" s="35"/>
      <c r="M16" s="114" t="s">
        <v>21</v>
      </c>
      <c r="N16" s="179"/>
      <c r="O16" s="114" t="s">
        <v>21</v>
      </c>
      <c r="P16" s="179"/>
      <c r="Q16" s="114" t="s">
        <v>21</v>
      </c>
      <c r="X16" s="53"/>
    </row>
    <row r="17" spans="1:24" ht="11.25" customHeight="1">
      <c r="A17" s="46" t="s">
        <v>41</v>
      </c>
      <c r="B17" s="7"/>
      <c r="C17" s="14">
        <v>53</v>
      </c>
      <c r="D17" s="35"/>
      <c r="E17" s="56">
        <v>14000</v>
      </c>
      <c r="F17" s="179"/>
      <c r="G17" s="2">
        <v>13</v>
      </c>
      <c r="H17" s="179"/>
      <c r="I17" s="2">
        <v>4230</v>
      </c>
      <c r="J17" s="179"/>
      <c r="K17" s="14">
        <v>72</v>
      </c>
      <c r="L17" s="35"/>
      <c r="M17" s="56">
        <v>21300</v>
      </c>
      <c r="N17" s="179"/>
      <c r="O17" s="2">
        <v>18</v>
      </c>
      <c r="P17" s="179"/>
      <c r="Q17" s="2">
        <v>6510</v>
      </c>
      <c r="X17" s="53"/>
    </row>
    <row r="18" spans="1:24" ht="11.25" customHeight="1">
      <c r="A18" s="46" t="s">
        <v>46</v>
      </c>
      <c r="B18" s="7"/>
      <c r="C18" s="114" t="s">
        <v>21</v>
      </c>
      <c r="D18" s="35"/>
      <c r="E18" s="114" t="s">
        <v>21</v>
      </c>
      <c r="F18" s="179"/>
      <c r="G18" s="114" t="s">
        <v>21</v>
      </c>
      <c r="H18" s="57"/>
      <c r="I18" s="114" t="s">
        <v>21</v>
      </c>
      <c r="J18" s="179"/>
      <c r="K18" s="114" t="s">
        <v>21</v>
      </c>
      <c r="L18" s="35"/>
      <c r="M18" s="114" t="s">
        <v>21</v>
      </c>
      <c r="N18" s="179"/>
      <c r="O18" s="114" t="s">
        <v>21</v>
      </c>
      <c r="P18" s="57"/>
      <c r="Q18" s="114" t="s">
        <v>21</v>
      </c>
      <c r="X18" s="53"/>
    </row>
    <row r="19" spans="1:25" ht="11.25" customHeight="1">
      <c r="A19" s="46" t="s">
        <v>31</v>
      </c>
      <c r="B19" s="7"/>
      <c r="C19" s="14">
        <v>29</v>
      </c>
      <c r="D19" s="35"/>
      <c r="E19" s="58">
        <v>10300</v>
      </c>
      <c r="F19" s="179"/>
      <c r="G19" s="2">
        <v>242</v>
      </c>
      <c r="H19" s="179"/>
      <c r="I19" s="2">
        <v>13500</v>
      </c>
      <c r="J19" s="179"/>
      <c r="K19" s="14">
        <v>55</v>
      </c>
      <c r="L19" s="35"/>
      <c r="M19" s="58">
        <v>19900</v>
      </c>
      <c r="N19" s="179"/>
      <c r="O19" s="2">
        <v>145</v>
      </c>
      <c r="P19" s="179"/>
      <c r="Q19" s="2">
        <v>10500</v>
      </c>
      <c r="S19" s="54"/>
      <c r="T19" s="53"/>
      <c r="U19" s="54"/>
      <c r="V19" s="53"/>
      <c r="W19" s="54"/>
      <c r="X19" s="53"/>
      <c r="Y19" s="54"/>
    </row>
    <row r="20" spans="1:25" ht="11.25" customHeight="1">
      <c r="A20" s="59" t="s">
        <v>101</v>
      </c>
      <c r="B20" s="7"/>
      <c r="C20" s="114" t="s">
        <v>21</v>
      </c>
      <c r="D20" s="35"/>
      <c r="E20" s="114" t="s">
        <v>21</v>
      </c>
      <c r="F20" s="179"/>
      <c r="G20" s="2">
        <v>25</v>
      </c>
      <c r="H20" s="179"/>
      <c r="I20" s="2">
        <v>694</v>
      </c>
      <c r="J20" s="179"/>
      <c r="K20" s="114" t="s">
        <v>21</v>
      </c>
      <c r="L20" s="35"/>
      <c r="M20" s="114" t="s">
        <v>21</v>
      </c>
      <c r="N20" s="179"/>
      <c r="O20" s="2">
        <v>101</v>
      </c>
      <c r="P20" s="179"/>
      <c r="Q20" s="2">
        <v>3880</v>
      </c>
      <c r="S20" s="54"/>
      <c r="T20" s="53"/>
      <c r="U20" s="54"/>
      <c r="V20" s="53"/>
      <c r="W20" s="54"/>
      <c r="X20" s="53"/>
      <c r="Y20" s="54"/>
    </row>
    <row r="21" spans="1:25" ht="11.25" customHeight="1">
      <c r="A21" s="59" t="s">
        <v>11</v>
      </c>
      <c r="B21" s="7"/>
      <c r="C21" s="2">
        <v>4</v>
      </c>
      <c r="D21" s="35"/>
      <c r="E21" s="60">
        <v>1720</v>
      </c>
      <c r="F21" s="179" t="s">
        <v>47</v>
      </c>
      <c r="G21" s="2">
        <v>37</v>
      </c>
      <c r="H21" s="179"/>
      <c r="I21" s="60">
        <v>668</v>
      </c>
      <c r="J21" s="179"/>
      <c r="K21" s="114" t="s">
        <v>21</v>
      </c>
      <c r="L21" s="35"/>
      <c r="M21" s="114" t="s">
        <v>21</v>
      </c>
      <c r="N21" s="179"/>
      <c r="O21" s="2">
        <v>29</v>
      </c>
      <c r="P21" s="179"/>
      <c r="Q21" s="60">
        <v>787</v>
      </c>
      <c r="S21" s="54"/>
      <c r="T21" s="53"/>
      <c r="U21" s="54"/>
      <c r="V21" s="53"/>
      <c r="W21" s="54"/>
      <c r="X21" s="53"/>
      <c r="Y21" s="54"/>
    </row>
    <row r="22" spans="1:25" ht="11.25" customHeight="1">
      <c r="A22" s="49" t="s">
        <v>10</v>
      </c>
      <c r="B22" s="30"/>
      <c r="C22" s="32">
        <v>87</v>
      </c>
      <c r="D22" s="61"/>
      <c r="E22" s="62">
        <v>26000</v>
      </c>
      <c r="F22" s="39"/>
      <c r="G22" s="32">
        <v>487</v>
      </c>
      <c r="H22" s="39"/>
      <c r="I22" s="32">
        <v>25200</v>
      </c>
      <c r="J22" s="39"/>
      <c r="K22" s="32">
        <v>127</v>
      </c>
      <c r="L22" s="61"/>
      <c r="M22" s="62">
        <v>41200</v>
      </c>
      <c r="N22" s="39"/>
      <c r="O22" s="32">
        <v>452</v>
      </c>
      <c r="P22" s="39"/>
      <c r="Q22" s="32">
        <v>27200</v>
      </c>
      <c r="S22" s="54"/>
      <c r="T22" s="53"/>
      <c r="U22" s="54"/>
      <c r="V22" s="53"/>
      <c r="W22" s="54"/>
      <c r="X22" s="53"/>
      <c r="Y22" s="54"/>
    </row>
    <row r="23" spans="1:17" ht="11.25" customHeight="1">
      <c r="A23" s="225" t="s">
        <v>112</v>
      </c>
      <c r="B23" s="205"/>
      <c r="C23" s="205"/>
      <c r="D23" s="205"/>
      <c r="E23" s="205"/>
      <c r="F23" s="205"/>
      <c r="G23" s="205"/>
      <c r="H23" s="205"/>
      <c r="I23" s="205"/>
      <c r="J23" s="205"/>
      <c r="K23" s="205"/>
      <c r="L23" s="205"/>
      <c r="M23" s="205"/>
      <c r="N23" s="205"/>
      <c r="O23" s="205"/>
      <c r="P23" s="205"/>
      <c r="Q23" s="205"/>
    </row>
    <row r="24" spans="1:17" ht="22.5" customHeight="1">
      <c r="A24" s="195" t="s">
        <v>168</v>
      </c>
      <c r="B24" s="196"/>
      <c r="C24" s="196"/>
      <c r="D24" s="196"/>
      <c r="E24" s="196"/>
      <c r="F24" s="196"/>
      <c r="G24" s="196"/>
      <c r="H24" s="196"/>
      <c r="I24" s="196"/>
      <c r="J24" s="196"/>
      <c r="K24" s="196"/>
      <c r="L24" s="196"/>
      <c r="M24" s="196"/>
      <c r="N24" s="196"/>
      <c r="O24" s="196"/>
      <c r="P24" s="196"/>
      <c r="Q24" s="196"/>
    </row>
    <row r="25" spans="1:17" ht="11.25" customHeight="1">
      <c r="A25" s="202" t="s">
        <v>172</v>
      </c>
      <c r="B25" s="204"/>
      <c r="C25" s="204"/>
      <c r="D25" s="204"/>
      <c r="E25" s="204"/>
      <c r="F25" s="204"/>
      <c r="G25" s="204"/>
      <c r="H25" s="204"/>
      <c r="I25" s="204"/>
      <c r="J25" s="204"/>
      <c r="K25" s="204"/>
      <c r="L25" s="204"/>
      <c r="M25" s="204"/>
      <c r="N25" s="204"/>
      <c r="O25" s="204"/>
      <c r="P25" s="204"/>
      <c r="Q25" s="204"/>
    </row>
    <row r="26" spans="1:17" ht="11.25" customHeight="1">
      <c r="A26" s="202" t="s">
        <v>173</v>
      </c>
      <c r="B26" s="204"/>
      <c r="C26" s="204"/>
      <c r="D26" s="204"/>
      <c r="E26" s="204"/>
      <c r="F26" s="204"/>
      <c r="G26" s="204"/>
      <c r="H26" s="204"/>
      <c r="I26" s="204"/>
      <c r="J26" s="204"/>
      <c r="K26" s="204"/>
      <c r="L26" s="204"/>
      <c r="M26" s="204"/>
      <c r="N26" s="204"/>
      <c r="O26" s="204"/>
      <c r="P26" s="204"/>
      <c r="Q26" s="204"/>
    </row>
    <row r="27" spans="1:17" ht="11.25" customHeight="1">
      <c r="A27" s="222"/>
      <c r="B27" s="222"/>
      <c r="C27" s="222"/>
      <c r="D27" s="222"/>
      <c r="E27" s="222"/>
      <c r="F27" s="222"/>
      <c r="G27" s="222"/>
      <c r="H27" s="222"/>
      <c r="I27" s="222"/>
      <c r="J27" s="222"/>
      <c r="K27" s="222"/>
      <c r="L27" s="222"/>
      <c r="M27" s="222"/>
      <c r="N27" s="222"/>
      <c r="O27" s="222"/>
      <c r="P27" s="222"/>
      <c r="Q27" s="222"/>
    </row>
    <row r="28" spans="1:17" ht="11.25" customHeight="1">
      <c r="A28" s="222" t="s">
        <v>174</v>
      </c>
      <c r="B28" s="204"/>
      <c r="C28" s="204"/>
      <c r="D28" s="204"/>
      <c r="E28" s="204"/>
      <c r="F28" s="204"/>
      <c r="G28" s="204"/>
      <c r="H28" s="204"/>
      <c r="I28" s="204"/>
      <c r="J28" s="204"/>
      <c r="K28" s="204"/>
      <c r="L28" s="204"/>
      <c r="M28" s="204"/>
      <c r="N28" s="204"/>
      <c r="O28" s="204"/>
      <c r="P28" s="204"/>
      <c r="Q28" s="204"/>
    </row>
    <row r="33" ht="11.25" customHeight="1">
      <c r="I33" s="1" t="s">
        <v>48</v>
      </c>
    </row>
    <row r="34" ht="11.25" customHeight="1">
      <c r="G34" s="64"/>
    </row>
    <row r="35" ht="11.25" customHeight="1">
      <c r="G35" s="65"/>
    </row>
  </sheetData>
  <sheetProtection/>
  <mergeCells count="17">
    <mergeCell ref="A1:Q1"/>
    <mergeCell ref="A2:Q2"/>
    <mergeCell ref="A4:Q4"/>
    <mergeCell ref="C6:I6"/>
    <mergeCell ref="K6:Q6"/>
    <mergeCell ref="A3:Q3"/>
    <mergeCell ref="A5:Q5"/>
    <mergeCell ref="K7:M7"/>
    <mergeCell ref="A26:Q26"/>
    <mergeCell ref="A28:Q28"/>
    <mergeCell ref="A23:Q23"/>
    <mergeCell ref="A24:Q24"/>
    <mergeCell ref="A25:Q25"/>
    <mergeCell ref="A27:Q27"/>
    <mergeCell ref="O7:Q7"/>
    <mergeCell ref="C7:E7"/>
    <mergeCell ref="G7:I7"/>
  </mergeCells>
  <printOptions/>
  <pageMargins left="0.5" right="0.5" top="0.5" bottom="0.75"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45"/>
  <sheetViews>
    <sheetView zoomScalePageLayoutView="0" workbookViewId="0" topLeftCell="A1">
      <selection activeCell="A1" sqref="A1:I1"/>
    </sheetView>
  </sheetViews>
  <sheetFormatPr defaultColWidth="9.140625" defaultRowHeight="11.25" customHeight="1"/>
  <cols>
    <col min="1" max="1" width="19.140625" style="20" customWidth="1"/>
    <col min="2" max="2" width="1.8515625" style="20" customWidth="1"/>
    <col min="3" max="3" width="7.7109375" style="20" bestFit="1" customWidth="1"/>
    <col min="4" max="4" width="1.8515625" style="181" customWidth="1"/>
    <col min="5" max="5" width="9.421875" style="20" customWidth="1"/>
    <col min="6" max="6" width="1.8515625" style="20" customWidth="1"/>
    <col min="7" max="7" width="8.7109375" style="20" bestFit="1" customWidth="1"/>
    <col min="8" max="8" width="1.8515625" style="20" customWidth="1"/>
    <col min="9" max="16384" width="9.140625" style="20" customWidth="1"/>
  </cols>
  <sheetData>
    <row r="1" spans="1:9" ht="11.25" customHeight="1">
      <c r="A1" s="197" t="s">
        <v>65</v>
      </c>
      <c r="B1" s="197"/>
      <c r="C1" s="197"/>
      <c r="D1" s="197"/>
      <c r="E1" s="197"/>
      <c r="F1" s="197"/>
      <c r="G1" s="197"/>
      <c r="H1" s="197"/>
      <c r="I1" s="197"/>
    </row>
    <row r="2" spans="1:9" ht="11.25" customHeight="1">
      <c r="A2" s="197" t="s">
        <v>59</v>
      </c>
      <c r="B2" s="197"/>
      <c r="C2" s="197"/>
      <c r="D2" s="197"/>
      <c r="E2" s="197"/>
      <c r="F2" s="197"/>
      <c r="G2" s="197"/>
      <c r="H2" s="197"/>
      <c r="I2" s="197"/>
    </row>
    <row r="3" spans="1:9" ht="11.25" customHeight="1">
      <c r="A3" s="197" t="s">
        <v>98</v>
      </c>
      <c r="B3" s="197"/>
      <c r="C3" s="197"/>
      <c r="D3" s="197"/>
      <c r="E3" s="197"/>
      <c r="F3" s="197"/>
      <c r="G3" s="197"/>
      <c r="H3" s="197"/>
      <c r="I3" s="197"/>
    </row>
    <row r="4" spans="1:9" ht="11.25" customHeight="1">
      <c r="A4" s="198"/>
      <c r="B4" s="198"/>
      <c r="C4" s="198"/>
      <c r="D4" s="198"/>
      <c r="E4" s="198"/>
      <c r="F4" s="198"/>
      <c r="G4" s="198"/>
      <c r="H4" s="198"/>
      <c r="I4" s="198"/>
    </row>
    <row r="5" spans="1:9" ht="11.25" customHeight="1">
      <c r="A5" s="197" t="s">
        <v>43</v>
      </c>
      <c r="B5" s="197"/>
      <c r="C5" s="197"/>
      <c r="D5" s="197"/>
      <c r="E5" s="197"/>
      <c r="F5" s="197"/>
      <c r="G5" s="197"/>
      <c r="H5" s="197"/>
      <c r="I5" s="197"/>
    </row>
    <row r="6" spans="1:9" ht="11.25" customHeight="1">
      <c r="A6" s="199"/>
      <c r="B6" s="199"/>
      <c r="C6" s="199"/>
      <c r="D6" s="199"/>
      <c r="E6" s="199"/>
      <c r="F6" s="199"/>
      <c r="G6" s="199"/>
      <c r="H6" s="199"/>
      <c r="I6" s="199"/>
    </row>
    <row r="7" spans="1:9" s="175" customFormat="1" ht="11.25" customHeight="1">
      <c r="A7" s="22"/>
      <c r="B7" s="22"/>
      <c r="C7" s="228" t="s">
        <v>94</v>
      </c>
      <c r="D7" s="228"/>
      <c r="E7" s="228"/>
      <c r="F7" s="22"/>
      <c r="G7" s="228" t="s">
        <v>108</v>
      </c>
      <c r="H7" s="228"/>
      <c r="I7" s="228"/>
    </row>
    <row r="8" spans="1:9" s="175" customFormat="1" ht="11.25" customHeight="1">
      <c r="A8" s="23" t="s">
        <v>160</v>
      </c>
      <c r="B8" s="23"/>
      <c r="C8" s="23" t="s">
        <v>40</v>
      </c>
      <c r="D8" s="153"/>
      <c r="E8" s="23" t="s">
        <v>49</v>
      </c>
      <c r="F8" s="23"/>
      <c r="G8" s="23" t="s">
        <v>40</v>
      </c>
      <c r="H8" s="23"/>
      <c r="I8" s="23" t="s">
        <v>49</v>
      </c>
    </row>
    <row r="9" spans="1:9" ht="11.25" customHeight="1">
      <c r="A9" s="5" t="s">
        <v>34</v>
      </c>
      <c r="B9" s="7"/>
      <c r="C9" s="6"/>
      <c r="D9" s="122"/>
      <c r="E9" s="6"/>
      <c r="F9" s="7"/>
      <c r="G9" s="6"/>
      <c r="H9" s="6"/>
      <c r="I9" s="6"/>
    </row>
    <row r="10" spans="1:9" ht="11.25" customHeight="1">
      <c r="A10" s="46" t="s">
        <v>102</v>
      </c>
      <c r="B10" s="7"/>
      <c r="C10" s="14">
        <v>32</v>
      </c>
      <c r="D10" s="122"/>
      <c r="E10" s="14">
        <v>6440</v>
      </c>
      <c r="F10" s="7"/>
      <c r="G10" s="37" t="s">
        <v>42</v>
      </c>
      <c r="H10" s="6"/>
      <c r="I10" s="14">
        <v>27</v>
      </c>
    </row>
    <row r="11" spans="1:9" ht="11.25" customHeight="1">
      <c r="A11" s="3" t="s">
        <v>35</v>
      </c>
      <c r="B11" s="7"/>
      <c r="C11" s="2">
        <v>86</v>
      </c>
      <c r="D11" s="122"/>
      <c r="E11" s="2">
        <v>46800</v>
      </c>
      <c r="F11" s="176" t="s">
        <v>47</v>
      </c>
      <c r="G11" s="2">
        <v>36</v>
      </c>
      <c r="H11" s="35"/>
      <c r="I11" s="2">
        <v>36500</v>
      </c>
    </row>
    <row r="12" spans="1:9" ht="11.25" customHeight="1">
      <c r="A12" s="3" t="s">
        <v>41</v>
      </c>
      <c r="B12" s="7"/>
      <c r="C12" s="2">
        <v>74</v>
      </c>
      <c r="D12" s="122"/>
      <c r="E12" s="2">
        <v>44100</v>
      </c>
      <c r="F12" s="176"/>
      <c r="G12" s="2">
        <v>17</v>
      </c>
      <c r="H12" s="35"/>
      <c r="I12" s="2">
        <v>40400</v>
      </c>
    </row>
    <row r="13" spans="1:9" ht="11.25" customHeight="1">
      <c r="A13" s="3" t="s">
        <v>89</v>
      </c>
      <c r="B13" s="7"/>
      <c r="C13" s="31">
        <v>60</v>
      </c>
      <c r="D13" s="122"/>
      <c r="E13" s="31">
        <v>16300</v>
      </c>
      <c r="F13" s="176"/>
      <c r="G13" s="37" t="s">
        <v>42</v>
      </c>
      <c r="H13" s="35"/>
      <c r="I13" s="31">
        <v>88</v>
      </c>
    </row>
    <row r="14" spans="1:9" ht="11.25" customHeight="1">
      <c r="A14" s="3" t="s">
        <v>90</v>
      </c>
      <c r="B14" s="7"/>
      <c r="C14" s="31">
        <v>395</v>
      </c>
      <c r="D14" s="122"/>
      <c r="E14" s="31">
        <v>88400</v>
      </c>
      <c r="F14" s="176" t="s">
        <v>47</v>
      </c>
      <c r="G14" s="31">
        <v>63</v>
      </c>
      <c r="H14" s="35"/>
      <c r="I14" s="31">
        <v>20500</v>
      </c>
    </row>
    <row r="15" spans="1:9" ht="11.25" customHeight="1">
      <c r="A15" s="3" t="s">
        <v>122</v>
      </c>
      <c r="B15" s="7"/>
      <c r="C15" s="31">
        <v>2</v>
      </c>
      <c r="D15" s="122"/>
      <c r="E15" s="31">
        <v>4810</v>
      </c>
      <c r="F15" s="176"/>
      <c r="G15" s="31">
        <v>34</v>
      </c>
      <c r="H15" s="35"/>
      <c r="I15" s="31">
        <v>15200</v>
      </c>
    </row>
    <row r="16" spans="1:9" ht="11.25" customHeight="1">
      <c r="A16" s="3" t="s">
        <v>36</v>
      </c>
      <c r="B16" s="7"/>
      <c r="C16" s="19">
        <v>77</v>
      </c>
      <c r="D16" s="122"/>
      <c r="E16" s="14">
        <v>47100</v>
      </c>
      <c r="F16" s="176"/>
      <c r="G16" s="14">
        <v>48</v>
      </c>
      <c r="H16" s="35"/>
      <c r="I16" s="14">
        <v>41200</v>
      </c>
    </row>
    <row r="17" spans="1:9" ht="11.25" customHeight="1">
      <c r="A17" s="3" t="s">
        <v>50</v>
      </c>
      <c r="B17" s="7"/>
      <c r="C17" s="19">
        <v>120</v>
      </c>
      <c r="D17" s="122"/>
      <c r="E17" s="14">
        <v>56600</v>
      </c>
      <c r="F17" s="176"/>
      <c r="G17" s="14">
        <v>95</v>
      </c>
      <c r="H17" s="35"/>
      <c r="I17" s="14">
        <v>44100</v>
      </c>
    </row>
    <row r="18" spans="1:9" ht="11.25" customHeight="1">
      <c r="A18" s="3" t="s">
        <v>88</v>
      </c>
      <c r="B18" s="7"/>
      <c r="C18" s="34">
        <v>63</v>
      </c>
      <c r="D18" s="122"/>
      <c r="E18" s="34">
        <v>16300</v>
      </c>
      <c r="F18" s="176"/>
      <c r="G18" s="34">
        <v>90</v>
      </c>
      <c r="H18" s="35"/>
      <c r="I18" s="34">
        <v>28200</v>
      </c>
    </row>
    <row r="19" spans="1:9" ht="11.25" customHeight="1">
      <c r="A19" s="3" t="s">
        <v>103</v>
      </c>
      <c r="B19" s="7"/>
      <c r="C19" s="34">
        <v>282</v>
      </c>
      <c r="D19" s="122"/>
      <c r="E19" s="34">
        <v>64000</v>
      </c>
      <c r="F19" s="176"/>
      <c r="G19" s="34">
        <v>33</v>
      </c>
      <c r="H19" s="35"/>
      <c r="I19" s="34">
        <v>11500</v>
      </c>
    </row>
    <row r="20" spans="1:9" ht="11.25" customHeight="1">
      <c r="A20" s="3" t="s">
        <v>11</v>
      </c>
      <c r="B20" s="7"/>
      <c r="C20" s="24">
        <v>141</v>
      </c>
      <c r="D20" s="122" t="s">
        <v>47</v>
      </c>
      <c r="E20" s="24">
        <v>184000</v>
      </c>
      <c r="F20" s="176" t="s">
        <v>47</v>
      </c>
      <c r="G20" s="24">
        <v>100</v>
      </c>
      <c r="H20" s="35"/>
      <c r="I20" s="24">
        <v>175000</v>
      </c>
    </row>
    <row r="21" spans="1:9" ht="11.25" customHeight="1">
      <c r="A21" s="13" t="s">
        <v>10</v>
      </c>
      <c r="B21" s="7"/>
      <c r="C21" s="154">
        <v>1330</v>
      </c>
      <c r="D21" s="155" t="s">
        <v>47</v>
      </c>
      <c r="E21" s="139">
        <v>575000</v>
      </c>
      <c r="F21" s="155" t="s">
        <v>47</v>
      </c>
      <c r="G21" s="139">
        <f>SUM(G10:G20)</f>
        <v>516</v>
      </c>
      <c r="H21" s="154"/>
      <c r="I21" s="139">
        <v>412000</v>
      </c>
    </row>
    <row r="22" spans="1:9" ht="11.25" customHeight="1">
      <c r="A22" s="5" t="s">
        <v>33</v>
      </c>
      <c r="B22" s="11"/>
      <c r="C22" s="11"/>
      <c r="D22" s="123"/>
      <c r="E22" s="11"/>
      <c r="F22" s="11"/>
      <c r="G22" s="11"/>
      <c r="H22" s="11"/>
      <c r="I22" s="11"/>
    </row>
    <row r="23" spans="1:9" ht="11.25" customHeight="1">
      <c r="A23" s="3" t="s">
        <v>28</v>
      </c>
      <c r="B23" s="25"/>
      <c r="C23" s="2">
        <v>373</v>
      </c>
      <c r="D23" s="179"/>
      <c r="E23" s="2">
        <v>87900</v>
      </c>
      <c r="F23" s="21"/>
      <c r="G23" s="2">
        <v>392</v>
      </c>
      <c r="H23" s="2"/>
      <c r="I23" s="2">
        <v>136000</v>
      </c>
    </row>
    <row r="24" spans="1:9" ht="11.25" customHeight="1">
      <c r="A24" s="3" t="s">
        <v>29</v>
      </c>
      <c r="B24" s="7"/>
      <c r="C24" s="2">
        <v>400</v>
      </c>
      <c r="D24" s="179"/>
      <c r="E24" s="2">
        <v>128000</v>
      </c>
      <c r="F24" s="21"/>
      <c r="G24" s="2">
        <v>543</v>
      </c>
      <c r="H24" s="2"/>
      <c r="I24" s="2">
        <v>215000</v>
      </c>
    </row>
    <row r="25" spans="1:9" ht="11.25" customHeight="1">
      <c r="A25" s="3" t="s">
        <v>35</v>
      </c>
      <c r="B25" s="7"/>
      <c r="C25" s="2">
        <v>67</v>
      </c>
      <c r="D25" s="179"/>
      <c r="E25" s="2">
        <v>45300</v>
      </c>
      <c r="F25" s="21"/>
      <c r="G25" s="2">
        <v>90</v>
      </c>
      <c r="H25" s="2"/>
      <c r="I25" s="2">
        <v>64300</v>
      </c>
    </row>
    <row r="26" spans="1:9" ht="11.25" customHeight="1">
      <c r="A26" s="3" t="s">
        <v>41</v>
      </c>
      <c r="B26" s="7"/>
      <c r="C26" s="2">
        <v>33</v>
      </c>
      <c r="D26" s="179"/>
      <c r="E26" s="2">
        <v>36800</v>
      </c>
      <c r="F26" s="21"/>
      <c r="G26" s="2">
        <v>38</v>
      </c>
      <c r="H26" s="2"/>
      <c r="I26" s="2">
        <v>43100</v>
      </c>
    </row>
    <row r="27" spans="1:9" ht="11.25" customHeight="1">
      <c r="A27" s="3" t="s">
        <v>68</v>
      </c>
      <c r="B27" s="7"/>
      <c r="C27" s="2">
        <v>18</v>
      </c>
      <c r="D27" s="179"/>
      <c r="E27" s="2">
        <v>36400</v>
      </c>
      <c r="F27" s="21"/>
      <c r="G27" s="2">
        <v>20</v>
      </c>
      <c r="H27" s="2"/>
      <c r="I27" s="2">
        <v>35300</v>
      </c>
    </row>
    <row r="28" spans="1:9" ht="11.25" customHeight="1">
      <c r="A28" s="3" t="s">
        <v>44</v>
      </c>
      <c r="B28" s="7"/>
      <c r="C28" s="2">
        <v>26</v>
      </c>
      <c r="D28" s="179"/>
      <c r="E28" s="2">
        <v>71200</v>
      </c>
      <c r="F28" s="21"/>
      <c r="G28" s="2">
        <v>51</v>
      </c>
      <c r="H28" s="2"/>
      <c r="I28" s="2">
        <v>92200</v>
      </c>
    </row>
    <row r="29" spans="1:9" ht="12" customHeight="1">
      <c r="A29" s="3" t="s">
        <v>84</v>
      </c>
      <c r="B29" s="7"/>
      <c r="C29" s="170">
        <v>164</v>
      </c>
      <c r="D29" s="179"/>
      <c r="E29" s="24">
        <v>34200</v>
      </c>
      <c r="F29" s="33"/>
      <c r="G29" s="170">
        <v>169</v>
      </c>
      <c r="H29" s="2"/>
      <c r="I29" s="24">
        <v>62700</v>
      </c>
    </row>
    <row r="30" spans="1:9" ht="11.25" customHeight="1">
      <c r="A30" s="3" t="s">
        <v>45</v>
      </c>
      <c r="B30" s="7"/>
      <c r="C30" s="2">
        <v>35</v>
      </c>
      <c r="D30" s="124"/>
      <c r="E30" s="26">
        <v>8400</v>
      </c>
      <c r="F30" s="21"/>
      <c r="G30" s="114" t="s">
        <v>21</v>
      </c>
      <c r="H30" s="120"/>
      <c r="I30" s="121" t="s">
        <v>21</v>
      </c>
    </row>
    <row r="31" spans="1:9" ht="11.25" customHeight="1">
      <c r="A31" s="3" t="s">
        <v>11</v>
      </c>
      <c r="B31" s="7"/>
      <c r="C31" s="12">
        <v>25</v>
      </c>
      <c r="D31" s="38" t="s">
        <v>47</v>
      </c>
      <c r="E31" s="2">
        <v>40800</v>
      </c>
      <c r="F31" s="179" t="s">
        <v>47</v>
      </c>
      <c r="G31" s="12">
        <v>30</v>
      </c>
      <c r="H31" s="17"/>
      <c r="I31" s="2">
        <v>55900</v>
      </c>
    </row>
    <row r="32" spans="1:9" ht="11.25" customHeight="1">
      <c r="A32" s="13" t="s">
        <v>10</v>
      </c>
      <c r="B32" s="30"/>
      <c r="C32" s="32">
        <v>1140</v>
      </c>
      <c r="D32" s="39"/>
      <c r="E32" s="32">
        <v>489000</v>
      </c>
      <c r="F32" s="171" t="s">
        <v>47</v>
      </c>
      <c r="G32" s="32">
        <v>1330</v>
      </c>
      <c r="H32" s="32"/>
      <c r="I32" s="32">
        <v>704000</v>
      </c>
    </row>
    <row r="33" spans="1:9" ht="11.25" customHeight="1">
      <c r="A33" s="200" t="s">
        <v>112</v>
      </c>
      <c r="B33" s="229"/>
      <c r="C33" s="229"/>
      <c r="D33" s="229"/>
      <c r="E33" s="229"/>
      <c r="F33" s="229"/>
      <c r="G33" s="229"/>
      <c r="H33" s="229"/>
      <c r="I33" s="229"/>
    </row>
    <row r="34" spans="1:9" ht="22.5" customHeight="1">
      <c r="A34" s="206" t="s">
        <v>168</v>
      </c>
      <c r="B34" s="196"/>
      <c r="C34" s="196"/>
      <c r="D34" s="196"/>
      <c r="E34" s="196"/>
      <c r="F34" s="196"/>
      <c r="G34" s="196"/>
      <c r="H34" s="196"/>
      <c r="I34" s="196"/>
    </row>
    <row r="35" spans="1:9" ht="11.25" customHeight="1">
      <c r="A35" s="195" t="s">
        <v>161</v>
      </c>
      <c r="B35" s="196"/>
      <c r="C35" s="196"/>
      <c r="D35" s="196"/>
      <c r="E35" s="196"/>
      <c r="F35" s="196"/>
      <c r="G35" s="196"/>
      <c r="H35" s="196"/>
      <c r="I35" s="196"/>
    </row>
    <row r="36" spans="1:9" ht="11.25" customHeight="1">
      <c r="A36" s="202" t="s">
        <v>99</v>
      </c>
      <c r="B36" s="223"/>
      <c r="C36" s="223"/>
      <c r="D36" s="223"/>
      <c r="E36" s="223"/>
      <c r="F36" s="223"/>
      <c r="G36" s="223"/>
      <c r="H36" s="223"/>
      <c r="I36" s="223"/>
    </row>
    <row r="37" spans="1:9" ht="11.25" customHeight="1">
      <c r="A37" s="222" t="s">
        <v>175</v>
      </c>
      <c r="B37" s="204"/>
      <c r="C37" s="204"/>
      <c r="D37" s="204"/>
      <c r="E37" s="204"/>
      <c r="F37" s="223"/>
      <c r="G37" s="223"/>
      <c r="H37" s="223"/>
      <c r="I37" s="223"/>
    </row>
    <row r="38" spans="1:9" ht="11.25" customHeight="1">
      <c r="A38" s="222"/>
      <c r="B38" s="222"/>
      <c r="C38" s="222"/>
      <c r="D38" s="222"/>
      <c r="E38" s="222"/>
      <c r="F38" s="222"/>
      <c r="G38" s="222"/>
      <c r="H38" s="222"/>
      <c r="I38" s="222"/>
    </row>
    <row r="39" spans="1:9" ht="11.25" customHeight="1">
      <c r="A39" s="222" t="s">
        <v>77</v>
      </c>
      <c r="B39" s="204"/>
      <c r="C39" s="204"/>
      <c r="D39" s="204"/>
      <c r="E39" s="204"/>
      <c r="F39" s="204"/>
      <c r="G39" s="204"/>
      <c r="H39" s="204"/>
      <c r="I39" s="204"/>
    </row>
    <row r="44" ht="11.25" customHeight="1">
      <c r="I44" s="27"/>
    </row>
    <row r="45" ht="11.25" customHeight="1">
      <c r="I45" s="28"/>
    </row>
  </sheetData>
  <sheetProtection/>
  <mergeCells count="15">
    <mergeCell ref="A6:I6"/>
    <mergeCell ref="A1:I1"/>
    <mergeCell ref="A2:I2"/>
    <mergeCell ref="A3:I3"/>
    <mergeCell ref="A4:I4"/>
    <mergeCell ref="A5:I5"/>
    <mergeCell ref="A37:I37"/>
    <mergeCell ref="A38:I38"/>
    <mergeCell ref="A39:I39"/>
    <mergeCell ref="C7:E7"/>
    <mergeCell ref="G7:I7"/>
    <mergeCell ref="A33:I33"/>
    <mergeCell ref="A34:I34"/>
    <mergeCell ref="A35:I35"/>
    <mergeCell ref="A36:I36"/>
  </mergeCells>
  <printOptions/>
  <pageMargins left="0.5" right="0.5" top="0.5" bottom="0.75"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U40"/>
  <sheetViews>
    <sheetView zoomScalePageLayoutView="0" workbookViewId="0" topLeftCell="A1">
      <selection activeCell="A1" sqref="A1:L1"/>
    </sheetView>
  </sheetViews>
  <sheetFormatPr defaultColWidth="9.140625" defaultRowHeight="11.25" customHeight="1"/>
  <cols>
    <col min="1" max="1" width="20.7109375" style="1" customWidth="1"/>
    <col min="2" max="2" width="1.8515625" style="1" customWidth="1"/>
    <col min="3" max="3" width="7.421875" style="1" customWidth="1"/>
    <col min="4" max="4" width="2.421875" style="1" bestFit="1" customWidth="1"/>
    <col min="5" max="5" width="7.8515625" style="1" customWidth="1"/>
    <col min="6" max="6" width="1.7109375" style="1" customWidth="1"/>
    <col min="7" max="7" width="7.7109375" style="1" customWidth="1"/>
    <col min="8" max="8" width="2.421875" style="1" bestFit="1" customWidth="1"/>
    <col min="9" max="9" width="7.8515625" style="1" customWidth="1"/>
    <col min="10" max="10" width="2.421875" style="1" customWidth="1"/>
    <col min="11" max="11" width="7.421875" style="1" customWidth="1"/>
    <col min="12" max="12" width="1.8515625" style="1" customWidth="1"/>
    <col min="13" max="16384" width="9.140625" style="1" customWidth="1"/>
  </cols>
  <sheetData>
    <row r="1" spans="1:12" ht="11.25" customHeight="1">
      <c r="A1" s="211" t="s">
        <v>113</v>
      </c>
      <c r="B1" s="211"/>
      <c r="C1" s="211"/>
      <c r="D1" s="211"/>
      <c r="E1" s="211"/>
      <c r="F1" s="211"/>
      <c r="G1" s="211"/>
      <c r="H1" s="211"/>
      <c r="I1" s="211"/>
      <c r="J1" s="211"/>
      <c r="K1" s="211"/>
      <c r="L1" s="211"/>
    </row>
    <row r="2" spans="1:12" ht="11.25" customHeight="1">
      <c r="A2" s="211" t="s">
        <v>162</v>
      </c>
      <c r="B2" s="211"/>
      <c r="C2" s="211"/>
      <c r="D2" s="211"/>
      <c r="E2" s="211"/>
      <c r="F2" s="211"/>
      <c r="G2" s="211"/>
      <c r="H2" s="211"/>
      <c r="I2" s="211"/>
      <c r="J2" s="211"/>
      <c r="K2" s="211"/>
      <c r="L2" s="211"/>
    </row>
    <row r="3" spans="1:12" ht="11.25" customHeight="1">
      <c r="A3" s="231"/>
      <c r="B3" s="231"/>
      <c r="C3" s="231"/>
      <c r="D3" s="231"/>
      <c r="E3" s="231"/>
      <c r="F3" s="231"/>
      <c r="G3" s="231"/>
      <c r="H3" s="231"/>
      <c r="I3" s="231"/>
      <c r="J3" s="231"/>
      <c r="K3" s="231"/>
      <c r="L3" s="231"/>
    </row>
    <row r="4" spans="1:12" ht="11.25" customHeight="1">
      <c r="A4" s="211" t="s">
        <v>1</v>
      </c>
      <c r="B4" s="211"/>
      <c r="C4" s="211"/>
      <c r="D4" s="211"/>
      <c r="E4" s="211"/>
      <c r="F4" s="211"/>
      <c r="G4" s="211"/>
      <c r="H4" s="211"/>
      <c r="I4" s="211"/>
      <c r="J4" s="211"/>
      <c r="K4" s="211"/>
      <c r="L4" s="211"/>
    </row>
    <row r="5" spans="1:12" ht="11.25" customHeight="1">
      <c r="A5" s="235"/>
      <c r="B5" s="235"/>
      <c r="C5" s="235"/>
      <c r="D5" s="235"/>
      <c r="E5" s="235"/>
      <c r="F5" s="235"/>
      <c r="G5" s="235"/>
      <c r="H5" s="235"/>
      <c r="I5" s="235"/>
      <c r="J5" s="235"/>
      <c r="K5" s="235"/>
      <c r="L5" s="235"/>
    </row>
    <row r="6" spans="1:12" s="193" customFormat="1" ht="11.25" customHeight="1">
      <c r="A6" s="183" t="s">
        <v>160</v>
      </c>
      <c r="B6" s="132"/>
      <c r="C6" s="127" t="s">
        <v>82</v>
      </c>
      <c r="D6" s="133"/>
      <c r="E6" s="127" t="s">
        <v>83</v>
      </c>
      <c r="F6" s="133"/>
      <c r="G6" s="127" t="s">
        <v>91</v>
      </c>
      <c r="H6" s="133"/>
      <c r="I6" s="127" t="s">
        <v>94</v>
      </c>
      <c r="J6" s="133"/>
      <c r="K6" s="127" t="s">
        <v>108</v>
      </c>
      <c r="L6" s="132"/>
    </row>
    <row r="7" spans="1:12" ht="11.25" customHeight="1">
      <c r="A7" s="130" t="s">
        <v>28</v>
      </c>
      <c r="B7" s="181"/>
      <c r="C7" s="128">
        <v>81119</v>
      </c>
      <c r="D7" s="181"/>
      <c r="E7" s="128">
        <v>78632</v>
      </c>
      <c r="F7" s="181"/>
      <c r="G7" s="128">
        <v>80910</v>
      </c>
      <c r="H7" s="181"/>
      <c r="I7" s="128">
        <v>83517</v>
      </c>
      <c r="J7" s="181" t="s">
        <v>47</v>
      </c>
      <c r="K7" s="128">
        <v>87898</v>
      </c>
      <c r="L7" s="181"/>
    </row>
    <row r="8" spans="1:12" ht="11.25" customHeight="1">
      <c r="A8" s="130" t="s">
        <v>114</v>
      </c>
      <c r="B8" s="181"/>
      <c r="C8" s="128">
        <v>657</v>
      </c>
      <c r="D8" s="181"/>
      <c r="E8" s="128">
        <v>605</v>
      </c>
      <c r="F8" s="181"/>
      <c r="G8" s="128">
        <v>787</v>
      </c>
      <c r="H8" s="181"/>
      <c r="I8" s="128">
        <v>641</v>
      </c>
      <c r="J8" s="181" t="s">
        <v>47</v>
      </c>
      <c r="K8" s="128">
        <v>600</v>
      </c>
      <c r="L8" s="181" t="s">
        <v>115</v>
      </c>
    </row>
    <row r="9" spans="1:12" ht="11.25" customHeight="1">
      <c r="A9" s="130" t="s">
        <v>29</v>
      </c>
      <c r="B9" s="181"/>
      <c r="C9" s="128">
        <v>33896</v>
      </c>
      <c r="D9" s="181"/>
      <c r="E9" s="128">
        <v>36308</v>
      </c>
      <c r="F9" s="181"/>
      <c r="G9" s="128">
        <v>37057</v>
      </c>
      <c r="H9" s="181"/>
      <c r="I9" s="128">
        <v>39244</v>
      </c>
      <c r="J9" s="181" t="s">
        <v>47</v>
      </c>
      <c r="K9" s="128">
        <v>38500</v>
      </c>
      <c r="L9" s="181" t="s">
        <v>115</v>
      </c>
    </row>
    <row r="10" spans="1:12" ht="11.25" customHeight="1">
      <c r="A10" s="130" t="s">
        <v>41</v>
      </c>
      <c r="B10" s="181"/>
      <c r="C10" s="128">
        <v>50400</v>
      </c>
      <c r="D10" s="181"/>
      <c r="E10" s="128">
        <v>59200</v>
      </c>
      <c r="F10" s="181"/>
      <c r="G10" s="128">
        <v>65000</v>
      </c>
      <c r="H10" s="181"/>
      <c r="I10" s="128">
        <v>65000</v>
      </c>
      <c r="J10" s="181" t="s">
        <v>125</v>
      </c>
      <c r="K10" s="128">
        <v>70000</v>
      </c>
      <c r="L10" s="181" t="s">
        <v>115</v>
      </c>
    </row>
    <row r="11" spans="1:12" ht="11.25" customHeight="1">
      <c r="A11" s="130" t="s">
        <v>116</v>
      </c>
      <c r="B11" s="181"/>
      <c r="C11" s="128">
        <v>770</v>
      </c>
      <c r="D11" s="181"/>
      <c r="E11" s="128">
        <v>1446</v>
      </c>
      <c r="F11" s="181"/>
      <c r="G11" s="128">
        <v>1724</v>
      </c>
      <c r="H11" s="181"/>
      <c r="I11" s="128">
        <v>7</v>
      </c>
      <c r="J11" s="181" t="s">
        <v>47</v>
      </c>
      <c r="K11" s="134" t="s">
        <v>21</v>
      </c>
      <c r="L11" s="181"/>
    </row>
    <row r="12" spans="1:12" ht="11.25" customHeight="1">
      <c r="A12" s="130" t="s">
        <v>117</v>
      </c>
      <c r="B12" s="181"/>
      <c r="C12" s="128">
        <v>343</v>
      </c>
      <c r="D12" s="181" t="s">
        <v>47</v>
      </c>
      <c r="E12" s="128">
        <v>376</v>
      </c>
      <c r="F12" s="181" t="s">
        <v>47</v>
      </c>
      <c r="G12" s="128">
        <v>172</v>
      </c>
      <c r="H12" s="181" t="s">
        <v>47</v>
      </c>
      <c r="I12" s="128">
        <v>58</v>
      </c>
      <c r="J12" s="181"/>
      <c r="K12" s="128">
        <v>119</v>
      </c>
      <c r="L12" s="181"/>
    </row>
    <row r="13" spans="1:12" ht="11.25" customHeight="1">
      <c r="A13" s="130" t="s">
        <v>118</v>
      </c>
      <c r="B13" s="181"/>
      <c r="C13" s="128">
        <v>817</v>
      </c>
      <c r="D13" s="181" t="s">
        <v>47</v>
      </c>
      <c r="E13" s="128">
        <v>906</v>
      </c>
      <c r="F13" s="181" t="s">
        <v>47</v>
      </c>
      <c r="G13" s="128">
        <v>1026</v>
      </c>
      <c r="H13" s="181" t="s">
        <v>47</v>
      </c>
      <c r="I13" s="128">
        <v>1015</v>
      </c>
      <c r="J13" s="181" t="s">
        <v>47</v>
      </c>
      <c r="K13" s="128">
        <v>1500</v>
      </c>
      <c r="L13" s="181" t="s">
        <v>115</v>
      </c>
    </row>
    <row r="14" spans="1:12" ht="11.25" customHeight="1">
      <c r="A14" s="130" t="s">
        <v>119</v>
      </c>
      <c r="B14" s="181"/>
      <c r="C14" s="128">
        <v>1844</v>
      </c>
      <c r="D14" s="181"/>
      <c r="E14" s="128">
        <v>1873</v>
      </c>
      <c r="F14" s="181"/>
      <c r="G14" s="128">
        <v>1832</v>
      </c>
      <c r="H14" s="181"/>
      <c r="I14" s="128">
        <v>1848</v>
      </c>
      <c r="J14" s="181" t="s">
        <v>47</v>
      </c>
      <c r="K14" s="128">
        <v>1900</v>
      </c>
      <c r="L14" s="181" t="s">
        <v>115</v>
      </c>
    </row>
    <row r="15" spans="1:12" ht="11.25" customHeight="1">
      <c r="A15" s="130" t="s">
        <v>120</v>
      </c>
      <c r="B15" s="181"/>
      <c r="C15" s="128">
        <v>16900</v>
      </c>
      <c r="D15" s="181" t="s">
        <v>125</v>
      </c>
      <c r="E15" s="128">
        <v>17258</v>
      </c>
      <c r="F15" s="181" t="s">
        <v>47</v>
      </c>
      <c r="G15" s="128">
        <v>16300</v>
      </c>
      <c r="H15" s="181" t="s">
        <v>125</v>
      </c>
      <c r="I15" s="128">
        <v>31500</v>
      </c>
      <c r="J15" s="181"/>
      <c r="K15" s="128">
        <v>46160</v>
      </c>
      <c r="L15" s="181"/>
    </row>
    <row r="16" spans="1:12" ht="12" customHeight="1">
      <c r="A16" s="130" t="s">
        <v>163</v>
      </c>
      <c r="B16" s="181"/>
      <c r="C16" s="128">
        <v>1649</v>
      </c>
      <c r="D16" s="181"/>
      <c r="E16" s="128">
        <v>1602</v>
      </c>
      <c r="F16" s="181"/>
      <c r="G16" s="128">
        <v>1498</v>
      </c>
      <c r="H16" s="181" t="s">
        <v>47</v>
      </c>
      <c r="I16" s="128">
        <v>1500</v>
      </c>
      <c r="J16" s="181" t="s">
        <v>47</v>
      </c>
      <c r="K16" s="128">
        <v>1500</v>
      </c>
      <c r="L16" s="181" t="s">
        <v>115</v>
      </c>
    </row>
    <row r="17" spans="1:12" ht="11.25" customHeight="1">
      <c r="A17" s="130" t="s">
        <v>121</v>
      </c>
      <c r="B17" s="181"/>
      <c r="C17" s="128">
        <v>94</v>
      </c>
      <c r="D17" s="181"/>
      <c r="E17" s="128">
        <v>14</v>
      </c>
      <c r="F17" s="181"/>
      <c r="G17" s="128">
        <v>8</v>
      </c>
      <c r="H17" s="181"/>
      <c r="I17" s="128">
        <v>17</v>
      </c>
      <c r="J17" s="181" t="s">
        <v>47</v>
      </c>
      <c r="K17" s="128">
        <v>20</v>
      </c>
      <c r="L17" s="181" t="s">
        <v>115</v>
      </c>
    </row>
    <row r="18" spans="1:12" ht="11.25" customHeight="1">
      <c r="A18" s="130" t="s">
        <v>122</v>
      </c>
      <c r="B18" s="181"/>
      <c r="C18" s="128">
        <v>20664</v>
      </c>
      <c r="D18" s="181"/>
      <c r="E18" s="128">
        <v>22636</v>
      </c>
      <c r="F18" s="181"/>
      <c r="G18" s="128">
        <v>27757</v>
      </c>
      <c r="H18" s="181"/>
      <c r="I18" s="128">
        <v>23886</v>
      </c>
      <c r="J18" s="181"/>
      <c r="K18" s="128">
        <v>22909</v>
      </c>
      <c r="L18" s="181"/>
    </row>
    <row r="19" spans="1:12" ht="11.25" customHeight="1">
      <c r="A19" s="130" t="s">
        <v>123</v>
      </c>
      <c r="B19" s="181"/>
      <c r="C19" s="128">
        <v>57024</v>
      </c>
      <c r="D19" s="181"/>
      <c r="E19" s="128">
        <v>2555</v>
      </c>
      <c r="F19" s="181"/>
      <c r="G19" s="128">
        <v>472</v>
      </c>
      <c r="H19" s="181"/>
      <c r="I19" s="128">
        <v>1400</v>
      </c>
      <c r="J19" s="181"/>
      <c r="K19" s="128">
        <v>2900</v>
      </c>
      <c r="L19" s="181" t="s">
        <v>115</v>
      </c>
    </row>
    <row r="20" spans="1:12" ht="11.25" customHeight="1">
      <c r="A20" s="130" t="s">
        <v>124</v>
      </c>
      <c r="B20" s="181"/>
      <c r="C20" s="128">
        <v>789</v>
      </c>
      <c r="D20" s="181"/>
      <c r="E20" s="128">
        <v>748</v>
      </c>
      <c r="F20" s="181" t="s">
        <v>47</v>
      </c>
      <c r="G20" s="128">
        <v>862</v>
      </c>
      <c r="H20" s="181" t="s">
        <v>47</v>
      </c>
      <c r="I20" s="128">
        <v>800</v>
      </c>
      <c r="J20" s="181" t="s">
        <v>125</v>
      </c>
      <c r="K20" s="128">
        <v>800</v>
      </c>
      <c r="L20" s="181" t="s">
        <v>115</v>
      </c>
    </row>
    <row r="21" spans="1:12" ht="11.25" customHeight="1">
      <c r="A21" s="130" t="s">
        <v>126</v>
      </c>
      <c r="B21" s="181"/>
      <c r="C21" s="128">
        <v>9435</v>
      </c>
      <c r="D21" s="181"/>
      <c r="E21" s="128">
        <v>9677</v>
      </c>
      <c r="F21" s="181"/>
      <c r="G21" s="128">
        <v>9629</v>
      </c>
      <c r="H21" s="181"/>
      <c r="I21" s="128">
        <v>8540</v>
      </c>
      <c r="J21" s="181"/>
      <c r="K21" s="128">
        <v>8245</v>
      </c>
      <c r="L21" s="181"/>
    </row>
    <row r="22" spans="1:12" ht="11.25" customHeight="1">
      <c r="A22" s="130" t="s">
        <v>127</v>
      </c>
      <c r="B22" s="181"/>
      <c r="C22" s="128">
        <v>5192</v>
      </c>
      <c r="D22" s="181"/>
      <c r="E22" s="128">
        <v>4516</v>
      </c>
      <c r="F22" s="181"/>
      <c r="G22" s="128">
        <v>4683</v>
      </c>
      <c r="H22" s="181"/>
      <c r="I22" s="128">
        <v>4801</v>
      </c>
      <c r="J22" s="181" t="s">
        <v>47</v>
      </c>
      <c r="K22" s="128">
        <v>5000</v>
      </c>
      <c r="L22" s="181" t="s">
        <v>115</v>
      </c>
    </row>
    <row r="23" spans="1:12" ht="11.25" customHeight="1">
      <c r="A23" s="130" t="s">
        <v>128</v>
      </c>
      <c r="B23" s="181"/>
      <c r="C23" s="128">
        <v>209</v>
      </c>
      <c r="D23" s="181"/>
      <c r="E23" s="128">
        <v>3665</v>
      </c>
      <c r="F23" s="181"/>
      <c r="G23" s="128">
        <v>35000</v>
      </c>
      <c r="H23" s="181"/>
      <c r="I23" s="128">
        <v>3000</v>
      </c>
      <c r="J23" s="181" t="s">
        <v>125</v>
      </c>
      <c r="K23" s="128">
        <v>2000</v>
      </c>
      <c r="L23" s="181" t="s">
        <v>115</v>
      </c>
    </row>
    <row r="24" spans="1:12" ht="11.25" customHeight="1">
      <c r="A24" s="130" t="s">
        <v>129</v>
      </c>
      <c r="B24" s="181"/>
      <c r="C24" s="128">
        <v>61</v>
      </c>
      <c r="D24" s="181"/>
      <c r="E24" s="128">
        <v>155</v>
      </c>
      <c r="F24" s="181"/>
      <c r="G24" s="128">
        <v>50</v>
      </c>
      <c r="H24" s="181"/>
      <c r="I24" s="128">
        <v>400</v>
      </c>
      <c r="J24" s="181"/>
      <c r="K24" s="128">
        <v>800</v>
      </c>
      <c r="L24" s="181"/>
    </row>
    <row r="25" spans="1:12" ht="11.25" customHeight="1">
      <c r="A25" s="130" t="s">
        <v>130</v>
      </c>
      <c r="B25" s="181"/>
      <c r="C25" s="128">
        <v>7</v>
      </c>
      <c r="D25" s="181"/>
      <c r="E25" s="128">
        <v>3</v>
      </c>
      <c r="F25" s="181"/>
      <c r="G25" s="128">
        <v>5</v>
      </c>
      <c r="H25" s="181"/>
      <c r="I25" s="128">
        <v>1</v>
      </c>
      <c r="J25" s="181" t="s">
        <v>47</v>
      </c>
      <c r="K25" s="128">
        <v>2</v>
      </c>
      <c r="L25" s="181" t="s">
        <v>115</v>
      </c>
    </row>
    <row r="26" spans="1:12" ht="11.25" customHeight="1">
      <c r="A26" s="130" t="s">
        <v>131</v>
      </c>
      <c r="B26" s="181"/>
      <c r="C26" s="128">
        <v>27</v>
      </c>
      <c r="D26" s="181"/>
      <c r="E26" s="128">
        <v>30</v>
      </c>
      <c r="F26" s="181"/>
      <c r="G26" s="128">
        <v>31</v>
      </c>
      <c r="H26" s="181"/>
      <c r="I26" s="128">
        <v>90</v>
      </c>
      <c r="J26" s="181" t="s">
        <v>47</v>
      </c>
      <c r="K26" s="128">
        <v>100</v>
      </c>
      <c r="L26" s="181" t="s">
        <v>115</v>
      </c>
    </row>
    <row r="27" spans="1:12" ht="11.25" customHeight="1">
      <c r="A27" s="130" t="s">
        <v>88</v>
      </c>
      <c r="B27" s="181"/>
      <c r="C27" s="128">
        <v>6028</v>
      </c>
      <c r="D27" s="181"/>
      <c r="E27" s="128">
        <v>6293</v>
      </c>
      <c r="F27" s="181"/>
      <c r="G27" s="128">
        <v>5900</v>
      </c>
      <c r="H27" s="181"/>
      <c r="I27" s="128">
        <v>5431</v>
      </c>
      <c r="J27" s="181"/>
      <c r="K27" s="128">
        <v>5523</v>
      </c>
      <c r="L27" s="181"/>
    </row>
    <row r="28" spans="1:12" ht="11.25" customHeight="1">
      <c r="A28" s="130" t="s">
        <v>132</v>
      </c>
      <c r="B28" s="181"/>
      <c r="C28" s="128">
        <v>1044</v>
      </c>
      <c r="D28" s="181" t="s">
        <v>47</v>
      </c>
      <c r="E28" s="128">
        <v>1096</v>
      </c>
      <c r="F28" s="181" t="s">
        <v>47</v>
      </c>
      <c r="G28" s="128">
        <v>1148</v>
      </c>
      <c r="H28" s="181" t="s">
        <v>47</v>
      </c>
      <c r="I28" s="128">
        <v>3843</v>
      </c>
      <c r="J28" s="181"/>
      <c r="K28" s="128">
        <v>4125</v>
      </c>
      <c r="L28" s="181"/>
    </row>
    <row r="29" spans="1:12" ht="11.25" customHeight="1">
      <c r="A29" s="130" t="s">
        <v>133</v>
      </c>
      <c r="B29" s="181"/>
      <c r="C29" s="128">
        <v>616</v>
      </c>
      <c r="D29" s="181"/>
      <c r="E29" s="128">
        <v>1161</v>
      </c>
      <c r="F29" s="181"/>
      <c r="G29" s="128">
        <v>1334</v>
      </c>
      <c r="H29" s="181"/>
      <c r="I29" s="128">
        <v>1369</v>
      </c>
      <c r="J29" s="181"/>
      <c r="K29" s="128">
        <v>1788</v>
      </c>
      <c r="L29" s="181"/>
    </row>
    <row r="30" spans="1:12" ht="11.25" customHeight="1">
      <c r="A30" s="130" t="s">
        <v>134</v>
      </c>
      <c r="B30" s="181"/>
      <c r="C30" s="182" t="s">
        <v>21</v>
      </c>
      <c r="D30" s="181"/>
      <c r="E30" s="182" t="s">
        <v>21</v>
      </c>
      <c r="F30" s="181"/>
      <c r="G30" s="128">
        <v>292</v>
      </c>
      <c r="H30" s="181" t="s">
        <v>47</v>
      </c>
      <c r="I30" s="128">
        <v>238</v>
      </c>
      <c r="J30" s="181"/>
      <c r="K30" s="128">
        <v>1503</v>
      </c>
      <c r="L30" s="181"/>
    </row>
    <row r="31" spans="1:12" ht="11.25" customHeight="1">
      <c r="A31" s="130" t="s">
        <v>45</v>
      </c>
      <c r="B31" s="181"/>
      <c r="C31" s="128">
        <v>2706</v>
      </c>
      <c r="D31" s="181"/>
      <c r="E31" s="128">
        <v>2708</v>
      </c>
      <c r="F31" s="181"/>
      <c r="G31" s="128">
        <v>1600</v>
      </c>
      <c r="H31" s="181"/>
      <c r="I31" s="182" t="s">
        <v>21</v>
      </c>
      <c r="J31" s="181"/>
      <c r="K31" s="182" t="s">
        <v>21</v>
      </c>
      <c r="L31" s="181"/>
    </row>
    <row r="32" spans="1:12" ht="11.25" customHeight="1">
      <c r="A32" s="130" t="s">
        <v>135</v>
      </c>
      <c r="B32" s="181"/>
      <c r="C32" s="128">
        <v>34</v>
      </c>
      <c r="D32" s="181"/>
      <c r="E32" s="128">
        <v>26</v>
      </c>
      <c r="F32" s="181"/>
      <c r="G32" s="128">
        <v>26</v>
      </c>
      <c r="H32" s="181" t="s">
        <v>115</v>
      </c>
      <c r="I32" s="128">
        <v>25</v>
      </c>
      <c r="J32" s="181" t="s">
        <v>115</v>
      </c>
      <c r="K32" s="128">
        <v>25</v>
      </c>
      <c r="L32" s="181" t="s">
        <v>115</v>
      </c>
    </row>
    <row r="33" spans="1:12" ht="11.25" customHeight="1">
      <c r="A33" s="130" t="s">
        <v>101</v>
      </c>
      <c r="B33" s="181"/>
      <c r="C33" s="128">
        <v>795</v>
      </c>
      <c r="D33" s="181" t="s">
        <v>47</v>
      </c>
      <c r="E33" s="128">
        <v>1091</v>
      </c>
      <c r="F33" s="181" t="s">
        <v>47</v>
      </c>
      <c r="G33" s="128">
        <v>1050</v>
      </c>
      <c r="H33" s="181" t="s">
        <v>47</v>
      </c>
      <c r="I33" s="128">
        <v>1300</v>
      </c>
      <c r="J33" s="181" t="s">
        <v>115</v>
      </c>
      <c r="K33" s="128">
        <v>1000</v>
      </c>
      <c r="L33" s="181" t="s">
        <v>115</v>
      </c>
    </row>
    <row r="34" spans="1:12" ht="11.25" customHeight="1">
      <c r="A34" s="130" t="s">
        <v>136</v>
      </c>
      <c r="B34" s="181"/>
      <c r="C34" s="182" t="s">
        <v>137</v>
      </c>
      <c r="D34" s="181"/>
      <c r="E34" s="182" t="s">
        <v>137</v>
      </c>
      <c r="F34" s="181"/>
      <c r="G34" s="182" t="s">
        <v>137</v>
      </c>
      <c r="H34" s="181"/>
      <c r="I34" s="182" t="s">
        <v>137</v>
      </c>
      <c r="J34" s="181"/>
      <c r="K34" s="182" t="s">
        <v>137</v>
      </c>
      <c r="L34" s="181"/>
    </row>
    <row r="35" spans="1:12" ht="11.25" customHeight="1">
      <c r="A35" s="130" t="s">
        <v>138</v>
      </c>
      <c r="B35" s="181"/>
      <c r="C35" s="128">
        <v>2341</v>
      </c>
      <c r="D35" s="181"/>
      <c r="E35" s="128">
        <v>2346</v>
      </c>
      <c r="F35" s="181"/>
      <c r="G35" s="128">
        <v>992</v>
      </c>
      <c r="H35" s="181"/>
      <c r="I35" s="128">
        <v>900</v>
      </c>
      <c r="J35" s="181" t="s">
        <v>125</v>
      </c>
      <c r="K35" s="128">
        <v>750</v>
      </c>
      <c r="L35" s="181" t="s">
        <v>115</v>
      </c>
    </row>
    <row r="36" spans="1:12" ht="11.25" customHeight="1">
      <c r="A36" s="130" t="s">
        <v>139</v>
      </c>
      <c r="B36" s="177"/>
      <c r="C36" s="128">
        <v>482</v>
      </c>
      <c r="D36" s="181" t="s">
        <v>115</v>
      </c>
      <c r="E36" s="128">
        <v>1090</v>
      </c>
      <c r="F36" s="181" t="s">
        <v>115</v>
      </c>
      <c r="G36" s="128">
        <v>1150</v>
      </c>
      <c r="H36" s="181" t="s">
        <v>115</v>
      </c>
      <c r="I36" s="128">
        <v>1419</v>
      </c>
      <c r="J36" s="181" t="s">
        <v>47</v>
      </c>
      <c r="K36" s="128">
        <v>2400</v>
      </c>
      <c r="L36" s="181" t="s">
        <v>115</v>
      </c>
    </row>
    <row r="37" spans="1:12" ht="11.25" customHeight="1">
      <c r="A37" s="131" t="s">
        <v>10</v>
      </c>
      <c r="B37" s="136"/>
      <c r="C37" s="129">
        <v>296000</v>
      </c>
      <c r="D37" s="135" t="s">
        <v>47</v>
      </c>
      <c r="E37" s="129">
        <v>258000</v>
      </c>
      <c r="F37" s="135"/>
      <c r="G37" s="129">
        <v>298000</v>
      </c>
      <c r="H37" s="135" t="s">
        <v>47</v>
      </c>
      <c r="I37" s="129">
        <v>282000</v>
      </c>
      <c r="J37" s="135" t="s">
        <v>47</v>
      </c>
      <c r="K37" s="129">
        <v>308000</v>
      </c>
      <c r="L37" s="135"/>
    </row>
    <row r="38" spans="1:12" ht="11.25" customHeight="1">
      <c r="A38" s="232" t="s">
        <v>197</v>
      </c>
      <c r="B38" s="233"/>
      <c r="C38" s="233"/>
      <c r="D38" s="233"/>
      <c r="E38" s="233"/>
      <c r="F38" s="233"/>
      <c r="G38" s="233"/>
      <c r="H38" s="233"/>
      <c r="I38" s="233"/>
      <c r="J38" s="233"/>
      <c r="K38" s="233"/>
      <c r="L38" s="233"/>
    </row>
    <row r="39" spans="1:21" ht="22.5" customHeight="1">
      <c r="A39" s="207" t="s">
        <v>152</v>
      </c>
      <c r="B39" s="234"/>
      <c r="C39" s="234"/>
      <c r="D39" s="234"/>
      <c r="E39" s="234"/>
      <c r="F39" s="234"/>
      <c r="G39" s="234"/>
      <c r="H39" s="234"/>
      <c r="I39" s="234"/>
      <c r="J39" s="234"/>
      <c r="K39" s="234"/>
      <c r="L39" s="234"/>
      <c r="M39" s="194"/>
      <c r="N39" s="194"/>
      <c r="O39" s="194"/>
      <c r="P39" s="194"/>
      <c r="Q39" s="194"/>
      <c r="R39" s="194"/>
      <c r="S39" s="194"/>
      <c r="T39" s="194"/>
      <c r="U39" s="194"/>
    </row>
    <row r="40" spans="1:12" ht="11.25" customHeight="1">
      <c r="A40" s="230" t="s">
        <v>140</v>
      </c>
      <c r="B40" s="230"/>
      <c r="C40" s="230"/>
      <c r="D40" s="230"/>
      <c r="E40" s="230"/>
      <c r="F40" s="230"/>
      <c r="G40" s="230"/>
      <c r="H40" s="230"/>
      <c r="I40" s="230"/>
      <c r="J40" s="230"/>
      <c r="K40" s="230"/>
      <c r="L40" s="230"/>
    </row>
  </sheetData>
  <sheetProtection/>
  <mergeCells count="8">
    <mergeCell ref="A40:L40"/>
    <mergeCell ref="A1:L1"/>
    <mergeCell ref="A2:L2"/>
    <mergeCell ref="A3:L3"/>
    <mergeCell ref="A4:L4"/>
    <mergeCell ref="A38:L38"/>
    <mergeCell ref="A39:L39"/>
    <mergeCell ref="A5:L5"/>
  </mergeCells>
  <printOptions/>
  <pageMargins left="0.5" right="0.5" top="0.5" bottom="0.75"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L1"/>
    </sheetView>
  </sheetViews>
  <sheetFormatPr defaultColWidth="19.00390625" defaultRowHeight="12"/>
  <cols>
    <col min="1" max="1" width="22.7109375" style="1" customWidth="1"/>
    <col min="2" max="2" width="1.8515625" style="1" customWidth="1"/>
    <col min="3" max="3" width="8.7109375" style="1" customWidth="1"/>
    <col min="4" max="4" width="2.421875" style="1" bestFit="1" customWidth="1"/>
    <col min="5" max="5" width="8.7109375" style="1" customWidth="1"/>
    <col min="6" max="6" width="2.421875" style="1" bestFit="1" customWidth="1"/>
    <col min="7" max="7" width="8.7109375" style="1" customWidth="1"/>
    <col min="8" max="8" width="2.421875" style="1" customWidth="1"/>
    <col min="9" max="9" width="8.7109375" style="1" customWidth="1"/>
    <col min="10" max="10" width="1.8515625" style="1" customWidth="1"/>
    <col min="11" max="11" width="8.7109375" style="1" customWidth="1"/>
    <col min="12" max="12" width="1.8515625" style="1" customWidth="1"/>
    <col min="13" max="16384" width="19.00390625" style="1" customWidth="1"/>
  </cols>
  <sheetData>
    <row r="1" spans="1:12" ht="11.25" customHeight="1">
      <c r="A1" s="211" t="s">
        <v>141</v>
      </c>
      <c r="B1" s="211"/>
      <c r="C1" s="211"/>
      <c r="D1" s="211"/>
      <c r="E1" s="211"/>
      <c r="F1" s="211"/>
      <c r="G1" s="211"/>
      <c r="H1" s="211"/>
      <c r="I1" s="211"/>
      <c r="J1" s="211"/>
      <c r="K1" s="211"/>
      <c r="L1" s="211"/>
    </row>
    <row r="2" spans="1:12" ht="11.25" customHeight="1">
      <c r="A2" s="211" t="s">
        <v>164</v>
      </c>
      <c r="B2" s="211"/>
      <c r="C2" s="211"/>
      <c r="D2" s="211"/>
      <c r="E2" s="211"/>
      <c r="F2" s="211"/>
      <c r="G2" s="211"/>
      <c r="H2" s="211"/>
      <c r="I2" s="211"/>
      <c r="J2" s="211"/>
      <c r="K2" s="211"/>
      <c r="L2" s="211"/>
    </row>
    <row r="3" spans="1:12" ht="11.25" customHeight="1">
      <c r="A3" s="231"/>
      <c r="B3" s="231"/>
      <c r="C3" s="231"/>
      <c r="D3" s="231"/>
      <c r="E3" s="231"/>
      <c r="F3" s="231"/>
      <c r="G3" s="231"/>
      <c r="H3" s="231"/>
      <c r="I3" s="231"/>
      <c r="J3" s="231"/>
      <c r="K3" s="231"/>
      <c r="L3" s="231"/>
    </row>
    <row r="4" spans="1:12" ht="11.25" customHeight="1">
      <c r="A4" s="211" t="s">
        <v>1</v>
      </c>
      <c r="B4" s="211"/>
      <c r="C4" s="211"/>
      <c r="D4" s="211"/>
      <c r="E4" s="211"/>
      <c r="F4" s="211"/>
      <c r="G4" s="211"/>
      <c r="H4" s="211"/>
      <c r="I4" s="211"/>
      <c r="J4" s="211"/>
      <c r="K4" s="211"/>
      <c r="L4" s="211"/>
    </row>
    <row r="5" spans="1:12" ht="11.25" customHeight="1">
      <c r="A5" s="235"/>
      <c r="B5" s="235"/>
      <c r="C5" s="235"/>
      <c r="D5" s="235"/>
      <c r="E5" s="235"/>
      <c r="F5" s="235"/>
      <c r="G5" s="235"/>
      <c r="H5" s="235"/>
      <c r="I5" s="235"/>
      <c r="J5" s="235"/>
      <c r="K5" s="235"/>
      <c r="L5" s="235"/>
    </row>
    <row r="6" spans="1:12" ht="11.25" customHeight="1">
      <c r="A6" s="183" t="s">
        <v>160</v>
      </c>
      <c r="B6" s="136"/>
      <c r="C6" s="127" t="s">
        <v>82</v>
      </c>
      <c r="D6" s="136"/>
      <c r="E6" s="127" t="s">
        <v>83</v>
      </c>
      <c r="F6" s="136"/>
      <c r="G6" s="127" t="s">
        <v>91</v>
      </c>
      <c r="H6" s="136"/>
      <c r="I6" s="127" t="s">
        <v>94</v>
      </c>
      <c r="J6" s="136"/>
      <c r="K6" s="127" t="s">
        <v>108</v>
      </c>
      <c r="L6" s="136"/>
    </row>
    <row r="7" spans="1:12" ht="11.25" customHeight="1">
      <c r="A7" s="130" t="s">
        <v>28</v>
      </c>
      <c r="B7" s="181"/>
      <c r="C7" s="128">
        <v>21528</v>
      </c>
      <c r="D7" s="181"/>
      <c r="E7" s="128">
        <v>20474</v>
      </c>
      <c r="F7" s="181"/>
      <c r="G7" s="128">
        <v>20097</v>
      </c>
      <c r="H7" s="181"/>
      <c r="I7" s="128">
        <v>20681</v>
      </c>
      <c r="J7" s="181" t="s">
        <v>47</v>
      </c>
      <c r="K7" s="128">
        <v>20486</v>
      </c>
      <c r="L7" s="181"/>
    </row>
    <row r="8" spans="1:12" ht="11.25" customHeight="1">
      <c r="A8" s="130" t="s">
        <v>114</v>
      </c>
      <c r="B8" s="181"/>
      <c r="C8" s="128">
        <v>176</v>
      </c>
      <c r="D8" s="181"/>
      <c r="E8" s="128">
        <v>171</v>
      </c>
      <c r="F8" s="181"/>
      <c r="G8" s="128">
        <v>251</v>
      </c>
      <c r="H8" s="181"/>
      <c r="I8" s="128">
        <v>188</v>
      </c>
      <c r="J8" s="181" t="s">
        <v>47</v>
      </c>
      <c r="K8" s="128">
        <v>180</v>
      </c>
      <c r="L8" s="181" t="s">
        <v>115</v>
      </c>
    </row>
    <row r="9" spans="1:12" ht="11.25" customHeight="1">
      <c r="A9" s="130" t="s">
        <v>29</v>
      </c>
      <c r="B9" s="181"/>
      <c r="C9" s="128">
        <v>9942</v>
      </c>
      <c r="D9" s="181"/>
      <c r="E9" s="128">
        <v>10404</v>
      </c>
      <c r="F9" s="181"/>
      <c r="G9" s="128">
        <v>10452</v>
      </c>
      <c r="H9" s="181"/>
      <c r="I9" s="128">
        <v>10886</v>
      </c>
      <c r="J9" s="181" t="s">
        <v>47</v>
      </c>
      <c r="K9" s="128">
        <v>10900</v>
      </c>
      <c r="L9" s="181" t="s">
        <v>115</v>
      </c>
    </row>
    <row r="10" spans="1:12" ht="11.25" customHeight="1">
      <c r="A10" s="130" t="s">
        <v>35</v>
      </c>
      <c r="B10" s="181"/>
      <c r="C10" s="128">
        <v>1555</v>
      </c>
      <c r="D10" s="181"/>
      <c r="E10" s="128">
        <v>1563</v>
      </c>
      <c r="F10" s="181"/>
      <c r="G10" s="128">
        <v>1561</v>
      </c>
      <c r="H10" s="181"/>
      <c r="I10" s="128">
        <v>1567</v>
      </c>
      <c r="J10" s="181"/>
      <c r="K10" s="128">
        <v>1570</v>
      </c>
      <c r="L10" s="181"/>
    </row>
    <row r="11" spans="1:12" ht="11.25" customHeight="1">
      <c r="A11" s="130" t="s">
        <v>41</v>
      </c>
      <c r="B11" s="181"/>
      <c r="C11" s="128">
        <v>47000</v>
      </c>
      <c r="D11" s="181"/>
      <c r="E11" s="128">
        <v>51300</v>
      </c>
      <c r="F11" s="181"/>
      <c r="G11" s="128">
        <v>58978</v>
      </c>
      <c r="H11" s="181"/>
      <c r="I11" s="128">
        <v>60907</v>
      </c>
      <c r="J11" s="181"/>
      <c r="K11" s="128">
        <v>69017</v>
      </c>
      <c r="L11" s="181"/>
    </row>
    <row r="12" spans="1:12" ht="12" customHeight="1">
      <c r="A12" s="130" t="s">
        <v>147</v>
      </c>
      <c r="B12" s="181"/>
      <c r="C12" s="128">
        <v>315</v>
      </c>
      <c r="D12" s="181"/>
      <c r="E12" s="128">
        <v>300</v>
      </c>
      <c r="F12" s="181"/>
      <c r="G12" s="128">
        <v>300</v>
      </c>
      <c r="H12" s="181"/>
      <c r="I12" s="128">
        <v>300</v>
      </c>
      <c r="J12" s="181"/>
      <c r="K12" s="128">
        <v>300</v>
      </c>
      <c r="L12" s="181"/>
    </row>
    <row r="13" spans="1:12" ht="11.25" customHeight="1">
      <c r="A13" s="130" t="s">
        <v>44</v>
      </c>
      <c r="B13" s="181"/>
      <c r="C13" s="128">
        <v>2244</v>
      </c>
      <c r="D13" s="181"/>
      <c r="E13" s="128">
        <v>1910</v>
      </c>
      <c r="F13" s="181" t="s">
        <v>115</v>
      </c>
      <c r="G13" s="128">
        <v>1910</v>
      </c>
      <c r="H13" s="181" t="s">
        <v>115</v>
      </c>
      <c r="I13" s="128">
        <v>1900</v>
      </c>
      <c r="J13" s="181" t="s">
        <v>115</v>
      </c>
      <c r="K13" s="128">
        <v>1900</v>
      </c>
      <c r="L13" s="181" t="s">
        <v>115</v>
      </c>
    </row>
    <row r="14" spans="1:12" ht="11.25" customHeight="1">
      <c r="A14" s="130" t="s">
        <v>46</v>
      </c>
      <c r="B14" s="181"/>
      <c r="C14" s="128">
        <v>812</v>
      </c>
      <c r="D14" s="181"/>
      <c r="E14" s="128">
        <v>814</v>
      </c>
      <c r="F14" s="181"/>
      <c r="G14" s="128">
        <v>807</v>
      </c>
      <c r="H14" s="181"/>
      <c r="I14" s="128">
        <v>821</v>
      </c>
      <c r="J14" s="181"/>
      <c r="K14" s="128">
        <v>810</v>
      </c>
      <c r="L14" s="181" t="s">
        <v>115</v>
      </c>
    </row>
    <row r="15" spans="1:12" ht="11.25" customHeight="1">
      <c r="A15" s="130" t="s">
        <v>121</v>
      </c>
      <c r="B15" s="181"/>
      <c r="C15" s="128">
        <v>81</v>
      </c>
      <c r="D15" s="181"/>
      <c r="E15" s="128">
        <v>61</v>
      </c>
      <c r="F15" s="181"/>
      <c r="G15" s="182" t="s">
        <v>21</v>
      </c>
      <c r="H15" s="181"/>
      <c r="I15" s="182" t="s">
        <v>21</v>
      </c>
      <c r="J15" s="181"/>
      <c r="K15" s="182" t="s">
        <v>21</v>
      </c>
      <c r="L15" s="181"/>
    </row>
    <row r="16" spans="1:12" ht="11.25" customHeight="1">
      <c r="A16" s="130" t="s">
        <v>122</v>
      </c>
      <c r="B16" s="181"/>
      <c r="C16" s="128">
        <v>4040</v>
      </c>
      <c r="D16" s="181"/>
      <c r="E16" s="128">
        <v>5060</v>
      </c>
      <c r="F16" s="181"/>
      <c r="G16" s="128">
        <v>5512</v>
      </c>
      <c r="H16" s="181"/>
      <c r="I16" s="128">
        <v>6028</v>
      </c>
      <c r="J16" s="181"/>
      <c r="K16" s="128">
        <v>6060</v>
      </c>
      <c r="L16" s="181" t="s">
        <v>115</v>
      </c>
    </row>
    <row r="17" spans="1:12" ht="11.25" customHeight="1">
      <c r="A17" s="130" t="s">
        <v>123</v>
      </c>
      <c r="B17" s="181"/>
      <c r="C17" s="182" t="s">
        <v>21</v>
      </c>
      <c r="D17" s="181"/>
      <c r="E17" s="182" t="s">
        <v>21</v>
      </c>
      <c r="F17" s="181"/>
      <c r="G17" s="128">
        <v>70</v>
      </c>
      <c r="H17" s="181"/>
      <c r="I17" s="128">
        <v>600</v>
      </c>
      <c r="J17" s="181" t="s">
        <v>115</v>
      </c>
      <c r="K17" s="128">
        <v>1300</v>
      </c>
      <c r="L17" s="181" t="s">
        <v>115</v>
      </c>
    </row>
    <row r="18" spans="1:12" ht="11.25" customHeight="1">
      <c r="A18" s="130" t="s">
        <v>142</v>
      </c>
      <c r="B18" s="181"/>
      <c r="C18" s="128">
        <v>249</v>
      </c>
      <c r="D18" s="181"/>
      <c r="E18" s="128">
        <v>251</v>
      </c>
      <c r="F18" s="181"/>
      <c r="G18" s="128">
        <v>241</v>
      </c>
      <c r="H18" s="181"/>
      <c r="I18" s="128">
        <v>250</v>
      </c>
      <c r="J18" s="181" t="s">
        <v>115</v>
      </c>
      <c r="K18" s="128">
        <v>250</v>
      </c>
      <c r="L18" s="181" t="s">
        <v>115</v>
      </c>
    </row>
    <row r="19" spans="1:12" ht="11.25" customHeight="1">
      <c r="A19" s="130" t="s">
        <v>143</v>
      </c>
      <c r="B19" s="181"/>
      <c r="C19" s="128">
        <v>1935</v>
      </c>
      <c r="D19" s="181"/>
      <c r="E19" s="128">
        <v>1951</v>
      </c>
      <c r="F19" s="181"/>
      <c r="G19" s="128">
        <v>1983</v>
      </c>
      <c r="H19" s="181"/>
      <c r="I19" s="128">
        <v>1967</v>
      </c>
      <c r="J19" s="181"/>
      <c r="K19" s="128">
        <v>1937</v>
      </c>
      <c r="L19" s="181"/>
    </row>
    <row r="20" spans="1:12" ht="11.25" customHeight="1">
      <c r="A20" s="130" t="s">
        <v>126</v>
      </c>
      <c r="B20" s="181"/>
      <c r="C20" s="128">
        <v>1855</v>
      </c>
      <c r="D20" s="181"/>
      <c r="E20" s="128">
        <v>1851</v>
      </c>
      <c r="F20" s="181"/>
      <c r="G20" s="128">
        <v>1865</v>
      </c>
      <c r="H20" s="181"/>
      <c r="I20" s="128">
        <v>1865</v>
      </c>
      <c r="J20" s="181"/>
      <c r="K20" s="128">
        <v>1782</v>
      </c>
      <c r="L20" s="181"/>
    </row>
    <row r="21" spans="1:12" ht="12" customHeight="1">
      <c r="A21" s="130" t="s">
        <v>148</v>
      </c>
      <c r="B21" s="181"/>
      <c r="C21" s="128">
        <v>250</v>
      </c>
      <c r="D21" s="181"/>
      <c r="E21" s="128">
        <v>100</v>
      </c>
      <c r="F21" s="181"/>
      <c r="G21" s="128">
        <v>15</v>
      </c>
      <c r="H21" s="181"/>
      <c r="I21" s="128">
        <v>18</v>
      </c>
      <c r="J21" s="181" t="s">
        <v>47</v>
      </c>
      <c r="K21" s="128">
        <v>20</v>
      </c>
      <c r="L21" s="181"/>
    </row>
    <row r="22" spans="1:12" ht="11.25" customHeight="1">
      <c r="A22" s="130" t="s">
        <v>127</v>
      </c>
      <c r="B22" s="181"/>
      <c r="C22" s="128">
        <v>1590</v>
      </c>
      <c r="D22" s="181"/>
      <c r="E22" s="128">
        <v>1419</v>
      </c>
      <c r="F22" s="181"/>
      <c r="G22" s="128">
        <v>1448</v>
      </c>
      <c r="H22" s="181"/>
      <c r="I22" s="128">
        <v>1510</v>
      </c>
      <c r="J22" s="181" t="s">
        <v>47</v>
      </c>
      <c r="K22" s="128">
        <v>1500</v>
      </c>
      <c r="L22" s="181" t="s">
        <v>115</v>
      </c>
    </row>
    <row r="23" spans="1:12" ht="11.25" customHeight="1">
      <c r="A23" s="130" t="s">
        <v>144</v>
      </c>
      <c r="B23" s="181"/>
      <c r="C23" s="128">
        <v>391</v>
      </c>
      <c r="D23" s="181"/>
      <c r="E23" s="128">
        <v>363</v>
      </c>
      <c r="F23" s="181"/>
      <c r="G23" s="128">
        <v>405</v>
      </c>
      <c r="H23" s="181"/>
      <c r="I23" s="128">
        <v>467</v>
      </c>
      <c r="J23" s="181"/>
      <c r="K23" s="128">
        <v>473</v>
      </c>
      <c r="L23" s="181"/>
    </row>
    <row r="24" spans="1:12" ht="11.25" customHeight="1">
      <c r="A24" s="130" t="s">
        <v>88</v>
      </c>
      <c r="B24" s="181"/>
      <c r="C24" s="128">
        <v>2659</v>
      </c>
      <c r="D24" s="181"/>
      <c r="E24" s="128">
        <v>2572</v>
      </c>
      <c r="F24" s="181"/>
      <c r="G24" s="128">
        <v>2593</v>
      </c>
      <c r="H24" s="181"/>
      <c r="I24" s="128">
        <v>2682</v>
      </c>
      <c r="J24" s="181" t="s">
        <v>47</v>
      </c>
      <c r="K24" s="128">
        <v>2822</v>
      </c>
      <c r="L24" s="181"/>
    </row>
    <row r="25" spans="1:12" ht="11.25" customHeight="1">
      <c r="A25" s="130" t="s">
        <v>132</v>
      </c>
      <c r="B25" s="181"/>
      <c r="C25" s="182" t="s">
        <v>21</v>
      </c>
      <c r="D25" s="181"/>
      <c r="E25" s="128">
        <v>23</v>
      </c>
      <c r="F25" s="181"/>
      <c r="G25" s="128">
        <v>846</v>
      </c>
      <c r="H25" s="181"/>
      <c r="I25" s="128">
        <v>1429</v>
      </c>
      <c r="J25" s="181"/>
      <c r="K25" s="128">
        <v>1478</v>
      </c>
      <c r="L25" s="181"/>
    </row>
    <row r="26" spans="1:12" ht="11.25" customHeight="1">
      <c r="A26" s="130" t="s">
        <v>145</v>
      </c>
      <c r="B26" s="181"/>
      <c r="C26" s="128">
        <v>1570</v>
      </c>
      <c r="D26" s="181" t="s">
        <v>125</v>
      </c>
      <c r="E26" s="128">
        <v>1520</v>
      </c>
      <c r="F26" s="181" t="s">
        <v>125</v>
      </c>
      <c r="G26" s="128">
        <v>1630</v>
      </c>
      <c r="H26" s="181" t="s">
        <v>125</v>
      </c>
      <c r="I26" s="128">
        <v>1579</v>
      </c>
      <c r="J26" s="181"/>
      <c r="K26" s="128">
        <v>1588</v>
      </c>
      <c r="L26" s="181"/>
    </row>
    <row r="27" spans="1:12" ht="11.25" customHeight="1">
      <c r="A27" s="130" t="s">
        <v>45</v>
      </c>
      <c r="B27" s="181"/>
      <c r="C27" s="128">
        <v>1149</v>
      </c>
      <c r="D27" s="181"/>
      <c r="E27" s="128">
        <v>1149</v>
      </c>
      <c r="F27" s="181"/>
      <c r="G27" s="128">
        <v>748</v>
      </c>
      <c r="H27" s="181"/>
      <c r="I27" s="182" t="s">
        <v>21</v>
      </c>
      <c r="J27" s="181"/>
      <c r="K27" s="182" t="s">
        <v>21</v>
      </c>
      <c r="L27" s="181"/>
    </row>
    <row r="28" spans="1:12" ht="12" customHeight="1">
      <c r="A28" s="130" t="s">
        <v>149</v>
      </c>
      <c r="B28" s="181"/>
      <c r="C28" s="128">
        <v>206</v>
      </c>
      <c r="D28" s="181" t="s">
        <v>47</v>
      </c>
      <c r="E28" s="128">
        <v>195</v>
      </c>
      <c r="F28" s="181" t="s">
        <v>47</v>
      </c>
      <c r="G28" s="128">
        <v>294</v>
      </c>
      <c r="H28" s="181" t="s">
        <v>47</v>
      </c>
      <c r="I28" s="128">
        <v>305</v>
      </c>
      <c r="J28" s="181" t="s">
        <v>47</v>
      </c>
      <c r="K28" s="128">
        <v>300</v>
      </c>
      <c r="L28" s="181"/>
    </row>
    <row r="29" spans="1:12" ht="11.25" customHeight="1">
      <c r="A29" s="130" t="s">
        <v>146</v>
      </c>
      <c r="B29" s="181"/>
      <c r="C29" s="128">
        <v>1494</v>
      </c>
      <c r="D29" s="181"/>
      <c r="E29" s="128">
        <v>1457</v>
      </c>
      <c r="F29" s="181"/>
      <c r="G29" s="128">
        <v>1481</v>
      </c>
      <c r="H29" s="181"/>
      <c r="I29" s="128">
        <v>1510</v>
      </c>
      <c r="J29" s="181"/>
      <c r="K29" s="128">
        <v>1676</v>
      </c>
      <c r="L29" s="181"/>
    </row>
    <row r="30" spans="1:12" ht="11.25" customHeight="1">
      <c r="A30" s="130" t="s">
        <v>136</v>
      </c>
      <c r="B30" s="181"/>
      <c r="C30" s="128">
        <v>4320</v>
      </c>
      <c r="D30" s="181"/>
      <c r="E30" s="128">
        <v>4460</v>
      </c>
      <c r="F30" s="181"/>
      <c r="G30" s="128">
        <v>4550</v>
      </c>
      <c r="H30" s="181"/>
      <c r="I30" s="128">
        <v>2360</v>
      </c>
      <c r="J30" s="181"/>
      <c r="K30" s="128">
        <v>1430</v>
      </c>
      <c r="L30" s="181"/>
    </row>
    <row r="31" spans="1:12" ht="11.25" customHeight="1">
      <c r="A31" s="130" t="s">
        <v>138</v>
      </c>
      <c r="B31" s="181"/>
      <c r="C31" s="128">
        <v>580</v>
      </c>
      <c r="D31" s="181"/>
      <c r="E31" s="128">
        <v>660</v>
      </c>
      <c r="F31" s="181"/>
      <c r="G31" s="128">
        <v>465</v>
      </c>
      <c r="H31" s="181"/>
      <c r="I31" s="128">
        <v>500</v>
      </c>
      <c r="J31" s="181" t="s">
        <v>115</v>
      </c>
      <c r="K31" s="128">
        <v>330</v>
      </c>
      <c r="L31" s="181"/>
    </row>
    <row r="32" spans="1:12" ht="11.25" customHeight="1">
      <c r="A32" s="130" t="s">
        <v>139</v>
      </c>
      <c r="B32" s="177"/>
      <c r="C32" s="128">
        <v>214</v>
      </c>
      <c r="D32" s="181" t="s">
        <v>115</v>
      </c>
      <c r="E32" s="128">
        <v>485</v>
      </c>
      <c r="F32" s="181" t="s">
        <v>115</v>
      </c>
      <c r="G32" s="128">
        <v>660</v>
      </c>
      <c r="H32" s="181" t="s">
        <v>47</v>
      </c>
      <c r="I32" s="128">
        <v>602</v>
      </c>
      <c r="J32" s="181" t="s">
        <v>47</v>
      </c>
      <c r="K32" s="128">
        <v>900</v>
      </c>
      <c r="L32" s="181" t="s">
        <v>115</v>
      </c>
    </row>
    <row r="33" spans="1:12" ht="11.25" customHeight="1">
      <c r="A33" s="131" t="s">
        <v>10</v>
      </c>
      <c r="B33" s="136"/>
      <c r="C33" s="129">
        <v>106000</v>
      </c>
      <c r="D33" s="137"/>
      <c r="E33" s="129">
        <v>111000</v>
      </c>
      <c r="F33" s="137"/>
      <c r="G33" s="129">
        <v>119000</v>
      </c>
      <c r="H33" s="137"/>
      <c r="I33" s="129">
        <v>121000</v>
      </c>
      <c r="J33" s="137"/>
      <c r="K33" s="129">
        <v>129000</v>
      </c>
      <c r="L33" s="135"/>
    </row>
    <row r="34" spans="1:12" ht="11.25" customHeight="1">
      <c r="A34" s="238" t="s">
        <v>150</v>
      </c>
      <c r="B34" s="232"/>
      <c r="C34" s="232"/>
      <c r="D34" s="232"/>
      <c r="E34" s="232"/>
      <c r="F34" s="232"/>
      <c r="G34" s="232"/>
      <c r="H34" s="232"/>
      <c r="I34" s="232"/>
      <c r="J34" s="232"/>
      <c r="K34" s="232"/>
      <c r="L34" s="232"/>
    </row>
    <row r="35" spans="1:12" s="192" customFormat="1" ht="22.5" customHeight="1">
      <c r="A35" s="207" t="s">
        <v>195</v>
      </c>
      <c r="B35" s="239"/>
      <c r="C35" s="239"/>
      <c r="D35" s="239"/>
      <c r="E35" s="239"/>
      <c r="F35" s="239"/>
      <c r="G35" s="239"/>
      <c r="H35" s="239"/>
      <c r="I35" s="239"/>
      <c r="J35" s="239"/>
      <c r="K35" s="239"/>
      <c r="L35" s="239"/>
    </row>
    <row r="36" spans="1:12" ht="22.5" customHeight="1">
      <c r="A36" s="236" t="s">
        <v>151</v>
      </c>
      <c r="B36" s="237"/>
      <c r="C36" s="237"/>
      <c r="D36" s="237"/>
      <c r="E36" s="237"/>
      <c r="F36" s="237"/>
      <c r="G36" s="237"/>
      <c r="H36" s="237"/>
      <c r="I36" s="237"/>
      <c r="J36" s="237"/>
      <c r="K36" s="237"/>
      <c r="L36" s="237"/>
    </row>
    <row r="37" spans="1:12" ht="22.5" customHeight="1">
      <c r="A37" s="237" t="s">
        <v>196</v>
      </c>
      <c r="B37" s="237"/>
      <c r="C37" s="237"/>
      <c r="D37" s="237"/>
      <c r="E37" s="237"/>
      <c r="F37" s="237"/>
      <c r="G37" s="237"/>
      <c r="H37" s="237"/>
      <c r="I37" s="237"/>
      <c r="J37" s="237"/>
      <c r="K37" s="237"/>
      <c r="L37" s="237"/>
    </row>
  </sheetData>
  <sheetProtection/>
  <mergeCells count="9">
    <mergeCell ref="A36:L36"/>
    <mergeCell ref="A37:L37"/>
    <mergeCell ref="A5:L5"/>
    <mergeCell ref="A1:L1"/>
    <mergeCell ref="A2:L2"/>
    <mergeCell ref="A3:L3"/>
    <mergeCell ref="A4:L4"/>
    <mergeCell ref="A34:L34"/>
    <mergeCell ref="A35:L35"/>
  </mergeCells>
  <printOptions/>
  <pageMargins left="0.5" right="0.5" top="0.5" bottom="0.7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K1"/>
    </sheetView>
  </sheetViews>
  <sheetFormatPr defaultColWidth="9.140625" defaultRowHeight="11.25" customHeight="1"/>
  <cols>
    <col min="1" max="1" width="31.8515625" style="1" bestFit="1" customWidth="1"/>
    <col min="2" max="2" width="1.8515625" style="1" customWidth="1"/>
    <col min="3" max="3" width="7.7109375" style="1" customWidth="1"/>
    <col min="4" max="4" width="1.8515625" style="1" customWidth="1"/>
    <col min="5" max="5" width="7.7109375" style="1" bestFit="1" customWidth="1"/>
    <col min="6" max="6" width="1.8515625" style="1" customWidth="1"/>
    <col min="7" max="7" width="7.7109375" style="1" bestFit="1" customWidth="1"/>
    <col min="8" max="8" width="1.8515625" style="1" customWidth="1"/>
    <col min="9" max="9" width="7.7109375" style="1" bestFit="1" customWidth="1"/>
    <col min="10" max="10" width="1.8515625" style="1" customWidth="1"/>
    <col min="11" max="11" width="7.7109375" style="1" bestFit="1" customWidth="1"/>
    <col min="12" max="16384" width="9.140625" style="1" customWidth="1"/>
  </cols>
  <sheetData>
    <row r="1" spans="1:11" ht="11.25" customHeight="1">
      <c r="A1" s="197" t="s">
        <v>0</v>
      </c>
      <c r="B1" s="197"/>
      <c r="C1" s="197"/>
      <c r="D1" s="197"/>
      <c r="E1" s="197"/>
      <c r="F1" s="197"/>
      <c r="G1" s="197"/>
      <c r="H1" s="197"/>
      <c r="I1" s="197"/>
      <c r="J1" s="197"/>
      <c r="K1" s="197"/>
    </row>
    <row r="2" spans="1:11" ht="11.25" customHeight="1">
      <c r="A2" s="197" t="s">
        <v>51</v>
      </c>
      <c r="B2" s="197"/>
      <c r="C2" s="197"/>
      <c r="D2" s="197"/>
      <c r="E2" s="197"/>
      <c r="F2" s="197"/>
      <c r="G2" s="197"/>
      <c r="H2" s="197"/>
      <c r="I2" s="197"/>
      <c r="J2" s="197"/>
      <c r="K2" s="197"/>
    </row>
    <row r="3" spans="1:11" ht="11.25" customHeight="1">
      <c r="A3" s="198"/>
      <c r="B3" s="198"/>
      <c r="C3" s="198"/>
      <c r="D3" s="198"/>
      <c r="E3" s="198"/>
      <c r="F3" s="198"/>
      <c r="G3" s="198"/>
      <c r="H3" s="198"/>
      <c r="I3" s="198"/>
      <c r="J3" s="198"/>
      <c r="K3" s="198"/>
    </row>
    <row r="4" spans="1:11" ht="11.25" customHeight="1">
      <c r="A4" s="197" t="s">
        <v>1</v>
      </c>
      <c r="B4" s="197"/>
      <c r="C4" s="197"/>
      <c r="D4" s="197"/>
      <c r="E4" s="197"/>
      <c r="F4" s="197"/>
      <c r="G4" s="197"/>
      <c r="H4" s="197"/>
      <c r="I4" s="197"/>
      <c r="J4" s="197"/>
      <c r="K4" s="197"/>
    </row>
    <row r="5" spans="1:11" ht="11.25" customHeight="1">
      <c r="A5" s="199"/>
      <c r="B5" s="199"/>
      <c r="C5" s="199"/>
      <c r="D5" s="199"/>
      <c r="E5" s="199"/>
      <c r="F5" s="199"/>
      <c r="G5" s="199"/>
      <c r="H5" s="199"/>
      <c r="I5" s="199"/>
      <c r="J5" s="199"/>
      <c r="K5" s="199"/>
    </row>
    <row r="6" spans="1:11" s="182" customFormat="1" ht="11.25" customHeight="1">
      <c r="A6" s="4"/>
      <c r="B6" s="4"/>
      <c r="C6" s="143" t="s">
        <v>82</v>
      </c>
      <c r="D6" s="10"/>
      <c r="E6" s="143" t="s">
        <v>83</v>
      </c>
      <c r="F6" s="10"/>
      <c r="G6" s="143" t="s">
        <v>91</v>
      </c>
      <c r="H6" s="10"/>
      <c r="I6" s="143" t="s">
        <v>94</v>
      </c>
      <c r="J6" s="10"/>
      <c r="K6" s="143" t="s">
        <v>108</v>
      </c>
    </row>
    <row r="7" spans="1:11" ht="11.25" customHeight="1">
      <c r="A7" s="5" t="s">
        <v>2</v>
      </c>
      <c r="B7" s="11"/>
      <c r="C7" s="144"/>
      <c r="D7" s="8"/>
      <c r="E7" s="144"/>
      <c r="F7" s="8"/>
      <c r="G7" s="144"/>
      <c r="H7" s="8"/>
      <c r="I7" s="144"/>
      <c r="J7" s="8"/>
      <c r="K7" s="144"/>
    </row>
    <row r="8" spans="1:11" ht="11.25" customHeight="1">
      <c r="A8" s="46" t="s">
        <v>155</v>
      </c>
      <c r="B8" s="16"/>
      <c r="C8" s="172" t="s">
        <v>137</v>
      </c>
      <c r="D8" s="173"/>
      <c r="E8" s="172" t="s">
        <v>137</v>
      </c>
      <c r="F8" s="173"/>
      <c r="G8" s="172" t="s">
        <v>137</v>
      </c>
      <c r="H8" s="173"/>
      <c r="I8" s="172" t="s">
        <v>137</v>
      </c>
      <c r="J8" s="173"/>
      <c r="K8" s="172" t="s">
        <v>137</v>
      </c>
    </row>
    <row r="9" spans="1:11" ht="11.25" customHeight="1">
      <c r="A9" s="3" t="s">
        <v>3</v>
      </c>
      <c r="B9" s="11"/>
      <c r="C9" s="12"/>
      <c r="D9" s="8"/>
      <c r="E9" s="12"/>
      <c r="F9" s="8"/>
      <c r="G9" s="12"/>
      <c r="H9" s="8"/>
      <c r="I9" s="12"/>
      <c r="J9" s="8"/>
      <c r="K9" s="12"/>
    </row>
    <row r="10" spans="1:11" ht="11.25" customHeight="1">
      <c r="A10" s="13" t="s">
        <v>4</v>
      </c>
      <c r="B10" s="16"/>
      <c r="C10" s="12">
        <v>4</v>
      </c>
      <c r="D10" s="177"/>
      <c r="E10" s="12">
        <v>3</v>
      </c>
      <c r="F10" s="177"/>
      <c r="G10" s="12">
        <v>4</v>
      </c>
      <c r="H10" s="177"/>
      <c r="I10" s="12">
        <v>5</v>
      </c>
      <c r="J10" s="177"/>
      <c r="K10" s="12">
        <v>5</v>
      </c>
    </row>
    <row r="11" spans="1:11" ht="11.25" customHeight="1">
      <c r="A11" s="13" t="s">
        <v>5</v>
      </c>
      <c r="B11" s="16"/>
      <c r="C11" s="142">
        <v>10</v>
      </c>
      <c r="D11" s="174"/>
      <c r="E11" s="142">
        <v>7</v>
      </c>
      <c r="F11" s="174"/>
      <c r="G11" s="142">
        <v>10</v>
      </c>
      <c r="H11" s="174"/>
      <c r="I11" s="142">
        <v>20</v>
      </c>
      <c r="J11" s="174"/>
      <c r="K11" s="142">
        <v>14</v>
      </c>
    </row>
    <row r="12" spans="1:11" ht="11.25" customHeight="1">
      <c r="A12" s="138" t="s">
        <v>10</v>
      </c>
      <c r="B12" s="16"/>
      <c r="C12" s="139">
        <f>SUM(C10:C11)</f>
        <v>14</v>
      </c>
      <c r="D12" s="140"/>
      <c r="E12" s="139">
        <f>SUM(E10:E11)</f>
        <v>10</v>
      </c>
      <c r="F12" s="140"/>
      <c r="G12" s="139">
        <f>SUM(G10:G11)</f>
        <v>14</v>
      </c>
      <c r="H12" s="140"/>
      <c r="I12" s="139">
        <f>SUM(I10:I11)</f>
        <v>25</v>
      </c>
      <c r="J12" s="140"/>
      <c r="K12" s="139">
        <f>SUM(K10:K11)</f>
        <v>19</v>
      </c>
    </row>
    <row r="13" spans="1:11" ht="11.25" customHeight="1">
      <c r="A13" s="3" t="s">
        <v>6</v>
      </c>
      <c r="B13" s="16"/>
      <c r="C13" s="12"/>
      <c r="D13" s="181"/>
      <c r="E13" s="12"/>
      <c r="F13" s="181"/>
      <c r="G13" s="12"/>
      <c r="H13" s="181"/>
      <c r="I13" s="12"/>
      <c r="J13" s="181"/>
      <c r="K13" s="12"/>
    </row>
    <row r="14" spans="1:11" ht="11.25" customHeight="1">
      <c r="A14" s="13" t="s">
        <v>4</v>
      </c>
      <c r="B14" s="16"/>
      <c r="C14" s="12">
        <v>9830</v>
      </c>
      <c r="D14" s="177"/>
      <c r="E14" s="12">
        <v>10800</v>
      </c>
      <c r="F14" s="177"/>
      <c r="G14" s="12">
        <v>10400</v>
      </c>
      <c r="H14" s="177" t="s">
        <v>47</v>
      </c>
      <c r="I14" s="12">
        <v>4930</v>
      </c>
      <c r="J14" s="177" t="s">
        <v>47</v>
      </c>
      <c r="K14" s="12">
        <v>3430</v>
      </c>
    </row>
    <row r="15" spans="1:11" ht="11.25" customHeight="1">
      <c r="A15" s="13" t="s">
        <v>5</v>
      </c>
      <c r="B15" s="16"/>
      <c r="C15" s="142">
        <v>582</v>
      </c>
      <c r="D15" s="174"/>
      <c r="E15" s="142">
        <v>601</v>
      </c>
      <c r="F15" s="174"/>
      <c r="G15" s="142">
        <v>526</v>
      </c>
      <c r="H15" s="174"/>
      <c r="I15" s="142">
        <v>574</v>
      </c>
      <c r="J15" s="174"/>
      <c r="K15" s="142">
        <v>579</v>
      </c>
    </row>
    <row r="16" spans="1:11" ht="11.25" customHeight="1">
      <c r="A16" s="138" t="s">
        <v>10</v>
      </c>
      <c r="B16" s="16"/>
      <c r="C16" s="12">
        <v>10400</v>
      </c>
      <c r="D16" s="177"/>
      <c r="E16" s="12">
        <v>11400</v>
      </c>
      <c r="F16" s="177"/>
      <c r="G16" s="12">
        <v>10900</v>
      </c>
      <c r="H16" s="177" t="s">
        <v>47</v>
      </c>
      <c r="I16" s="12">
        <v>5500</v>
      </c>
      <c r="J16" s="177" t="s">
        <v>47</v>
      </c>
      <c r="K16" s="12">
        <v>4010</v>
      </c>
    </row>
    <row r="17" spans="1:11" ht="11.25" customHeight="1">
      <c r="A17" s="3" t="s">
        <v>7</v>
      </c>
      <c r="B17" s="16"/>
      <c r="C17" s="24">
        <v>10200</v>
      </c>
      <c r="D17" s="177"/>
      <c r="E17" s="24">
        <v>9840</v>
      </c>
      <c r="F17" s="177"/>
      <c r="G17" s="24">
        <v>9660</v>
      </c>
      <c r="H17" s="177"/>
      <c r="I17" s="24">
        <v>5360</v>
      </c>
      <c r="J17" s="177" t="s">
        <v>47</v>
      </c>
      <c r="K17" s="24">
        <v>3510</v>
      </c>
    </row>
    <row r="18" spans="1:11" ht="11.25" customHeight="1">
      <c r="A18" s="5" t="s">
        <v>8</v>
      </c>
      <c r="B18" s="141"/>
      <c r="C18" s="142">
        <v>296000</v>
      </c>
      <c r="D18" s="174" t="s">
        <v>47</v>
      </c>
      <c r="E18" s="142">
        <v>258000</v>
      </c>
      <c r="F18" s="174"/>
      <c r="G18" s="142">
        <v>298000</v>
      </c>
      <c r="H18" s="174" t="s">
        <v>47</v>
      </c>
      <c r="I18" s="142">
        <v>282000</v>
      </c>
      <c r="J18" s="174" t="s">
        <v>47</v>
      </c>
      <c r="K18" s="142">
        <v>308000</v>
      </c>
    </row>
    <row r="19" spans="1:11" ht="11.25" customHeight="1">
      <c r="A19" s="200" t="s">
        <v>156</v>
      </c>
      <c r="B19" s="201"/>
      <c r="C19" s="201"/>
      <c r="D19" s="201"/>
      <c r="E19" s="201"/>
      <c r="F19" s="201"/>
      <c r="G19" s="201"/>
      <c r="H19" s="201"/>
      <c r="I19" s="201"/>
      <c r="J19" s="201"/>
      <c r="K19" s="201"/>
    </row>
    <row r="20" spans="1:11" ht="22.5" customHeight="1">
      <c r="A20" s="195" t="s">
        <v>168</v>
      </c>
      <c r="B20" s="196"/>
      <c r="C20" s="196"/>
      <c r="D20" s="196"/>
      <c r="E20" s="196"/>
      <c r="F20" s="196"/>
      <c r="G20" s="196"/>
      <c r="H20" s="196"/>
      <c r="I20" s="196"/>
      <c r="J20" s="196"/>
      <c r="K20" s="196"/>
    </row>
  </sheetData>
  <sheetProtection/>
  <mergeCells count="7">
    <mergeCell ref="A20:K20"/>
    <mergeCell ref="A1:K1"/>
    <mergeCell ref="A2:K2"/>
    <mergeCell ref="A3:K3"/>
    <mergeCell ref="A4:K4"/>
    <mergeCell ref="A5:K5"/>
    <mergeCell ref="A19:K19"/>
  </mergeCells>
  <printOptions/>
  <pageMargins left="0.5" right="0.5" top="0.5" bottom="0.7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32"/>
  <sheetViews>
    <sheetView zoomScalePageLayoutView="0" workbookViewId="0" topLeftCell="A1">
      <selection activeCell="A1" sqref="A1:L1"/>
    </sheetView>
  </sheetViews>
  <sheetFormatPr defaultColWidth="9.140625" defaultRowHeight="11.25" customHeight="1"/>
  <cols>
    <col min="1" max="1" width="33.8515625" style="1" customWidth="1"/>
    <col min="2" max="2" width="1.8515625" style="1" customWidth="1"/>
    <col min="3" max="3" width="9.140625" style="1" customWidth="1"/>
    <col min="4" max="4" width="1.8515625" style="8" customWidth="1"/>
    <col min="5" max="5" width="9.140625" style="1" customWidth="1"/>
    <col min="6" max="6" width="1.8515625" style="8" customWidth="1"/>
    <col min="7" max="7" width="9.140625" style="1" customWidth="1"/>
    <col min="8" max="8" width="1.8515625" style="8" customWidth="1"/>
    <col min="9" max="9" width="9.28125" style="1" customWidth="1"/>
    <col min="10" max="10" width="1.8515625" style="8" customWidth="1"/>
    <col min="11" max="11" width="9.28125" style="1" customWidth="1"/>
    <col min="12" max="12" width="1.8515625" style="1" customWidth="1"/>
    <col min="13" max="16384" width="9.140625" style="1" customWidth="1"/>
  </cols>
  <sheetData>
    <row r="1" spans="1:12" ht="11.25" customHeight="1">
      <c r="A1" s="197" t="s">
        <v>9</v>
      </c>
      <c r="B1" s="197"/>
      <c r="C1" s="197"/>
      <c r="D1" s="197"/>
      <c r="E1" s="197"/>
      <c r="F1" s="197"/>
      <c r="G1" s="197"/>
      <c r="H1" s="197"/>
      <c r="I1" s="197"/>
      <c r="J1" s="197"/>
      <c r="K1" s="197"/>
      <c r="L1" s="197"/>
    </row>
    <row r="2" spans="1:12" ht="11.25" customHeight="1">
      <c r="A2" s="197" t="s">
        <v>55</v>
      </c>
      <c r="B2" s="197"/>
      <c r="C2" s="197"/>
      <c r="D2" s="197"/>
      <c r="E2" s="197"/>
      <c r="F2" s="197"/>
      <c r="G2" s="197"/>
      <c r="H2" s="197"/>
      <c r="I2" s="197"/>
      <c r="J2" s="197"/>
      <c r="K2" s="197"/>
      <c r="L2" s="197"/>
    </row>
    <row r="3" spans="1:12" ht="11.25" customHeight="1">
      <c r="A3" s="198"/>
      <c r="B3" s="198"/>
      <c r="C3" s="198"/>
      <c r="D3" s="198"/>
      <c r="E3" s="198"/>
      <c r="F3" s="198"/>
      <c r="G3" s="198"/>
      <c r="H3" s="198"/>
      <c r="I3" s="198"/>
      <c r="J3" s="198"/>
      <c r="K3" s="198"/>
      <c r="L3" s="198"/>
    </row>
    <row r="4" spans="1:12" ht="11.25" customHeight="1">
      <c r="A4" s="197" t="s">
        <v>1</v>
      </c>
      <c r="B4" s="197"/>
      <c r="C4" s="197"/>
      <c r="D4" s="197"/>
      <c r="E4" s="197"/>
      <c r="F4" s="197"/>
      <c r="G4" s="197"/>
      <c r="H4" s="197"/>
      <c r="I4" s="197"/>
      <c r="J4" s="197"/>
      <c r="K4" s="197"/>
      <c r="L4" s="197"/>
    </row>
    <row r="5" spans="1:12" ht="11.25" customHeight="1">
      <c r="A5" s="199"/>
      <c r="B5" s="199"/>
      <c r="C5" s="199"/>
      <c r="D5" s="199"/>
      <c r="E5" s="199"/>
      <c r="F5" s="199"/>
      <c r="G5" s="199"/>
      <c r="H5" s="199"/>
      <c r="I5" s="199"/>
      <c r="J5" s="199"/>
      <c r="K5" s="199"/>
      <c r="L5" s="199"/>
    </row>
    <row r="6" spans="1:12" s="182" customFormat="1" ht="11.25" customHeight="1">
      <c r="A6" s="4"/>
      <c r="B6" s="4"/>
      <c r="C6" s="9" t="s">
        <v>82</v>
      </c>
      <c r="D6" s="29"/>
      <c r="E6" s="9" t="s">
        <v>83</v>
      </c>
      <c r="F6" s="29"/>
      <c r="G6" s="9" t="s">
        <v>91</v>
      </c>
      <c r="H6" s="29"/>
      <c r="I6" s="9" t="s">
        <v>94</v>
      </c>
      <c r="J6" s="29"/>
      <c r="K6" s="9" t="s">
        <v>108</v>
      </c>
      <c r="L6" s="9"/>
    </row>
    <row r="7" spans="1:11" ht="11.25" customHeight="1">
      <c r="A7" s="5" t="s">
        <v>2</v>
      </c>
      <c r="B7" s="6"/>
      <c r="C7" s="18"/>
      <c r="D7" s="18"/>
      <c r="E7" s="18"/>
      <c r="F7" s="18"/>
      <c r="G7" s="18"/>
      <c r="H7" s="18"/>
      <c r="I7" s="18"/>
      <c r="J7" s="18"/>
      <c r="K7" s="18"/>
    </row>
    <row r="8" spans="1:11" ht="11.25" customHeight="1">
      <c r="A8" s="3" t="s">
        <v>12</v>
      </c>
      <c r="B8" s="6"/>
      <c r="C8" s="14"/>
      <c r="D8" s="18"/>
      <c r="E8" s="14"/>
      <c r="F8" s="18"/>
      <c r="G8" s="14"/>
      <c r="H8" s="18"/>
      <c r="I8" s="14"/>
      <c r="J8" s="18"/>
      <c r="K8" s="14"/>
    </row>
    <row r="9" spans="1:12" ht="11.25" customHeight="1">
      <c r="A9" s="146" t="s">
        <v>56</v>
      </c>
      <c r="B9" s="15"/>
      <c r="C9" s="2">
        <v>4250</v>
      </c>
      <c r="D9" s="38"/>
      <c r="E9" s="2">
        <v>4200</v>
      </c>
      <c r="F9" s="38"/>
      <c r="G9" s="2">
        <v>4130</v>
      </c>
      <c r="H9" s="38"/>
      <c r="I9" s="2">
        <v>2000</v>
      </c>
      <c r="J9" s="38"/>
      <c r="K9" s="2">
        <v>1200</v>
      </c>
      <c r="L9" s="184">
        <v>2</v>
      </c>
    </row>
    <row r="10" spans="1:12" ht="12" customHeight="1">
      <c r="A10" s="146" t="s">
        <v>176</v>
      </c>
      <c r="B10" s="15"/>
      <c r="C10" s="142">
        <v>582</v>
      </c>
      <c r="D10" s="147"/>
      <c r="E10" s="142">
        <v>635</v>
      </c>
      <c r="F10" s="147"/>
      <c r="G10" s="142">
        <v>615</v>
      </c>
      <c r="H10" s="147"/>
      <c r="I10" s="142">
        <v>568</v>
      </c>
      <c r="J10" s="147"/>
      <c r="K10" s="142">
        <v>770</v>
      </c>
      <c r="L10" s="185">
        <v>2</v>
      </c>
    </row>
    <row r="11" spans="1:12" ht="11.25" customHeight="1">
      <c r="A11" s="148" t="s">
        <v>57</v>
      </c>
      <c r="B11" s="6"/>
      <c r="C11" s="14"/>
      <c r="D11" s="67"/>
      <c r="E11" s="14"/>
      <c r="F11" s="67"/>
      <c r="G11" s="14"/>
      <c r="H11" s="67"/>
      <c r="I11" s="14"/>
      <c r="J11" s="67"/>
      <c r="K11" s="14"/>
      <c r="L11" s="184"/>
    </row>
    <row r="12" spans="1:12" ht="12" customHeight="1">
      <c r="A12" s="149" t="s">
        <v>177</v>
      </c>
      <c r="B12" s="15"/>
      <c r="C12" s="12">
        <v>4830</v>
      </c>
      <c r="D12" s="38"/>
      <c r="E12" s="12">
        <v>4830</v>
      </c>
      <c r="F12" s="38"/>
      <c r="G12" s="12">
        <v>4750</v>
      </c>
      <c r="H12" s="38"/>
      <c r="I12" s="12">
        <v>2570</v>
      </c>
      <c r="J12" s="38"/>
      <c r="K12" s="12">
        <v>1970</v>
      </c>
      <c r="L12" s="184">
        <v>2</v>
      </c>
    </row>
    <row r="13" spans="1:12" ht="11.25" customHeight="1">
      <c r="A13" s="149" t="s">
        <v>58</v>
      </c>
      <c r="B13" s="15"/>
      <c r="C13" s="68">
        <v>4320</v>
      </c>
      <c r="D13" s="69"/>
      <c r="E13" s="68">
        <v>4460</v>
      </c>
      <c r="F13" s="69"/>
      <c r="G13" s="68">
        <v>4550</v>
      </c>
      <c r="H13" s="69"/>
      <c r="I13" s="68">
        <v>2360</v>
      </c>
      <c r="J13" s="69"/>
      <c r="K13" s="68">
        <v>1430</v>
      </c>
      <c r="L13" s="187">
        <v>2</v>
      </c>
    </row>
    <row r="14" spans="1:11" ht="11.25" customHeight="1">
      <c r="A14" s="150" t="s">
        <v>13</v>
      </c>
      <c r="B14" s="6"/>
      <c r="C14" s="14"/>
      <c r="D14" s="67"/>
      <c r="E14" s="14"/>
      <c r="F14" s="67"/>
      <c r="G14" s="14"/>
      <c r="H14" s="67"/>
      <c r="I14" s="14"/>
      <c r="J14" s="67"/>
      <c r="K14" s="14"/>
    </row>
    <row r="15" spans="1:12" ht="11.25" customHeight="1">
      <c r="A15" s="146" t="s">
        <v>56</v>
      </c>
      <c r="B15" s="15"/>
      <c r="C15" s="12">
        <v>4260</v>
      </c>
      <c r="D15" s="38"/>
      <c r="E15" s="12">
        <v>4150</v>
      </c>
      <c r="F15" s="38"/>
      <c r="G15" s="12">
        <v>4070</v>
      </c>
      <c r="H15" s="38"/>
      <c r="I15" s="12">
        <v>2050</v>
      </c>
      <c r="J15" s="38"/>
      <c r="K15" s="12">
        <v>1220</v>
      </c>
      <c r="L15" s="184">
        <v>2</v>
      </c>
    </row>
    <row r="16" spans="1:12" ht="12" customHeight="1">
      <c r="A16" s="146" t="s">
        <v>176</v>
      </c>
      <c r="B16" s="15"/>
      <c r="C16" s="142">
        <v>580</v>
      </c>
      <c r="D16" s="147"/>
      <c r="E16" s="142">
        <v>637</v>
      </c>
      <c r="F16" s="147"/>
      <c r="G16" s="142">
        <v>614</v>
      </c>
      <c r="H16" s="147"/>
      <c r="I16" s="142">
        <v>564</v>
      </c>
      <c r="J16" s="147"/>
      <c r="K16" s="142">
        <v>781</v>
      </c>
      <c r="L16" s="185">
        <v>2</v>
      </c>
    </row>
    <row r="17" spans="1:12" ht="11.25" customHeight="1">
      <c r="A17" s="148" t="s">
        <v>57</v>
      </c>
      <c r="B17" s="6"/>
      <c r="C17" s="14"/>
      <c r="D17" s="67"/>
      <c r="E17" s="14"/>
      <c r="F17" s="67"/>
      <c r="G17" s="14"/>
      <c r="H17" s="67"/>
      <c r="I17" s="14"/>
      <c r="J17" s="67"/>
      <c r="K17" s="14"/>
      <c r="L17" s="184"/>
    </row>
    <row r="18" spans="1:12" ht="12" customHeight="1">
      <c r="A18" s="190" t="s">
        <v>177</v>
      </c>
      <c r="B18" s="15"/>
      <c r="C18" s="12">
        <v>4840</v>
      </c>
      <c r="D18" s="38"/>
      <c r="E18" s="12">
        <v>4790</v>
      </c>
      <c r="F18" s="38"/>
      <c r="G18" s="12">
        <v>4690</v>
      </c>
      <c r="H18" s="38"/>
      <c r="I18" s="12">
        <v>2610</v>
      </c>
      <c r="J18" s="38"/>
      <c r="K18" s="12">
        <v>2000</v>
      </c>
      <c r="L18" s="184">
        <v>2</v>
      </c>
    </row>
    <row r="19" spans="1:12" ht="11.25" customHeight="1">
      <c r="A19" s="190" t="s">
        <v>58</v>
      </c>
      <c r="B19" s="15"/>
      <c r="C19" s="12">
        <v>4330</v>
      </c>
      <c r="D19" s="38"/>
      <c r="E19" s="12">
        <v>4410</v>
      </c>
      <c r="F19" s="38"/>
      <c r="G19" s="12">
        <v>4490</v>
      </c>
      <c r="H19" s="38"/>
      <c r="I19" s="12">
        <v>2410</v>
      </c>
      <c r="J19" s="38"/>
      <c r="K19" s="12">
        <v>1450</v>
      </c>
      <c r="L19" s="184">
        <v>2</v>
      </c>
    </row>
    <row r="20" spans="1:11" ht="12" customHeight="1">
      <c r="A20" s="150" t="s">
        <v>178</v>
      </c>
      <c r="B20" s="15"/>
      <c r="C20" s="12">
        <v>280</v>
      </c>
      <c r="D20" s="38"/>
      <c r="E20" s="12">
        <v>276</v>
      </c>
      <c r="F20" s="38"/>
      <c r="G20" s="12">
        <v>274</v>
      </c>
      <c r="H20" s="38"/>
      <c r="I20" s="12">
        <v>320</v>
      </c>
      <c r="J20" s="38" t="s">
        <v>47</v>
      </c>
      <c r="K20" s="12">
        <v>264</v>
      </c>
    </row>
    <row r="21" spans="1:11" ht="12" customHeight="1">
      <c r="A21" s="150" t="s">
        <v>179</v>
      </c>
      <c r="B21" s="15"/>
      <c r="C21" s="12">
        <v>2050</v>
      </c>
      <c r="D21" s="177" t="s">
        <v>47</v>
      </c>
      <c r="E21" s="12">
        <v>1630</v>
      </c>
      <c r="F21" s="177" t="s">
        <v>47</v>
      </c>
      <c r="G21" s="12">
        <v>1570</v>
      </c>
      <c r="H21" s="177" t="s">
        <v>47</v>
      </c>
      <c r="I21" s="12">
        <v>1140</v>
      </c>
      <c r="J21" s="177" t="s">
        <v>47</v>
      </c>
      <c r="K21" s="12">
        <v>1330</v>
      </c>
    </row>
    <row r="22" spans="1:11" ht="12" customHeight="1">
      <c r="A22" s="150" t="s">
        <v>180</v>
      </c>
      <c r="B22" s="15"/>
      <c r="C22" s="12">
        <v>2250</v>
      </c>
      <c r="D22" s="38"/>
      <c r="E22" s="12">
        <v>2170</v>
      </c>
      <c r="F22" s="38" t="s">
        <v>47</v>
      </c>
      <c r="G22" s="12">
        <v>2210</v>
      </c>
      <c r="H22" s="38" t="s">
        <v>47</v>
      </c>
      <c r="I22" s="12">
        <v>1330</v>
      </c>
      <c r="J22" s="38" t="s">
        <v>47</v>
      </c>
      <c r="K22" s="12">
        <v>516</v>
      </c>
    </row>
    <row r="23" spans="1:11" ht="12" customHeight="1">
      <c r="A23" s="150" t="s">
        <v>181</v>
      </c>
      <c r="B23" s="15"/>
      <c r="C23" s="12">
        <v>4120</v>
      </c>
      <c r="D23" s="38"/>
      <c r="E23" s="12">
        <v>3930</v>
      </c>
      <c r="F23" s="38" t="s">
        <v>47</v>
      </c>
      <c r="G23" s="12">
        <v>3920</v>
      </c>
      <c r="H23" s="38" t="s">
        <v>47</v>
      </c>
      <c r="I23" s="12">
        <v>2130</v>
      </c>
      <c r="J23" s="38" t="s">
        <v>47</v>
      </c>
      <c r="K23" s="12">
        <v>2300</v>
      </c>
    </row>
    <row r="24" spans="1:12" ht="12" customHeight="1">
      <c r="A24" s="151" t="s">
        <v>182</v>
      </c>
      <c r="B24" s="152"/>
      <c r="C24" s="191">
        <v>106000</v>
      </c>
      <c r="D24" s="174"/>
      <c r="E24" s="191">
        <v>111000</v>
      </c>
      <c r="F24" s="174"/>
      <c r="G24" s="191">
        <v>119000</v>
      </c>
      <c r="H24" s="174"/>
      <c r="I24" s="191">
        <v>121000</v>
      </c>
      <c r="J24" s="174"/>
      <c r="K24" s="191">
        <v>129000</v>
      </c>
      <c r="L24" s="186"/>
    </row>
    <row r="25" spans="1:12" ht="11.25" customHeight="1">
      <c r="A25" s="205" t="s">
        <v>80</v>
      </c>
      <c r="B25" s="205"/>
      <c r="C25" s="205"/>
      <c r="D25" s="205"/>
      <c r="E25" s="205"/>
      <c r="F25" s="205"/>
      <c r="G25" s="205"/>
      <c r="H25" s="205"/>
      <c r="I25" s="205"/>
      <c r="J25" s="205"/>
      <c r="K25" s="205"/>
      <c r="L25" s="205"/>
    </row>
    <row r="26" spans="1:12" ht="22.5" customHeight="1">
      <c r="A26" s="206" t="s">
        <v>168</v>
      </c>
      <c r="B26" s="206"/>
      <c r="C26" s="206"/>
      <c r="D26" s="206"/>
      <c r="E26" s="206"/>
      <c r="F26" s="206"/>
      <c r="G26" s="206"/>
      <c r="H26" s="206"/>
      <c r="I26" s="206"/>
      <c r="J26" s="206"/>
      <c r="K26" s="206"/>
      <c r="L26" s="206"/>
    </row>
    <row r="27" spans="1:12" ht="11.25" customHeight="1">
      <c r="A27" s="202" t="s">
        <v>204</v>
      </c>
      <c r="B27" s="202"/>
      <c r="C27" s="202"/>
      <c r="D27" s="202"/>
      <c r="E27" s="202"/>
      <c r="F27" s="202"/>
      <c r="G27" s="202"/>
      <c r="H27" s="202"/>
      <c r="I27" s="202"/>
      <c r="J27" s="202"/>
      <c r="K27" s="202"/>
      <c r="L27" s="202"/>
    </row>
    <row r="28" spans="1:12" ht="11.25" customHeight="1">
      <c r="A28" s="202" t="s">
        <v>183</v>
      </c>
      <c r="B28" s="202"/>
      <c r="C28" s="202"/>
      <c r="D28" s="202"/>
      <c r="E28" s="202"/>
      <c r="F28" s="202"/>
      <c r="G28" s="202"/>
      <c r="H28" s="202"/>
      <c r="I28" s="202"/>
      <c r="J28" s="202"/>
      <c r="K28" s="202"/>
      <c r="L28" s="202"/>
    </row>
    <row r="29" spans="1:12" ht="11.25" customHeight="1">
      <c r="A29" s="202" t="s">
        <v>184</v>
      </c>
      <c r="B29" s="202"/>
      <c r="C29" s="202"/>
      <c r="D29" s="202"/>
      <c r="E29" s="202"/>
      <c r="F29" s="202"/>
      <c r="G29" s="202"/>
      <c r="H29" s="202"/>
      <c r="I29" s="202"/>
      <c r="J29" s="202"/>
      <c r="K29" s="202"/>
      <c r="L29" s="202"/>
    </row>
    <row r="30" spans="1:12" ht="11.25" customHeight="1">
      <c r="A30" s="203" t="s">
        <v>185</v>
      </c>
      <c r="B30" s="203"/>
      <c r="C30" s="203"/>
      <c r="D30" s="203"/>
      <c r="E30" s="203"/>
      <c r="F30" s="203"/>
      <c r="G30" s="203"/>
      <c r="H30" s="203"/>
      <c r="I30" s="203"/>
      <c r="J30" s="203"/>
      <c r="K30" s="203"/>
      <c r="L30" s="203"/>
    </row>
    <row r="31" spans="1:12" ht="11.25" customHeight="1">
      <c r="A31" s="204" t="s">
        <v>186</v>
      </c>
      <c r="B31" s="204"/>
      <c r="C31" s="204"/>
      <c r="D31" s="204"/>
      <c r="E31" s="204"/>
      <c r="F31" s="204"/>
      <c r="G31" s="204"/>
      <c r="H31" s="204"/>
      <c r="I31" s="204"/>
      <c r="J31" s="204"/>
      <c r="K31" s="204"/>
      <c r="L31" s="204"/>
    </row>
    <row r="32" spans="1:12" ht="11.25" customHeight="1">
      <c r="A32" s="204" t="s">
        <v>187</v>
      </c>
      <c r="B32" s="204"/>
      <c r="C32" s="204"/>
      <c r="D32" s="204"/>
      <c r="E32" s="204"/>
      <c r="F32" s="204"/>
      <c r="G32" s="204"/>
      <c r="H32" s="204"/>
      <c r="I32" s="204"/>
      <c r="J32" s="204"/>
      <c r="K32" s="204"/>
      <c r="L32" s="204"/>
    </row>
  </sheetData>
  <sheetProtection/>
  <mergeCells count="13">
    <mergeCell ref="A27:L27"/>
    <mergeCell ref="A25:L25"/>
    <mergeCell ref="A26:L26"/>
    <mergeCell ref="A28:L28"/>
    <mergeCell ref="A29:L29"/>
    <mergeCell ref="A30:L30"/>
    <mergeCell ref="A31:L31"/>
    <mergeCell ref="A32:L32"/>
    <mergeCell ref="A1:L1"/>
    <mergeCell ref="A2:L2"/>
    <mergeCell ref="A3:L3"/>
    <mergeCell ref="A4:L4"/>
    <mergeCell ref="A5:L5"/>
  </mergeCells>
  <printOptions/>
  <pageMargins left="0.5" right="0.5" top="0.5" bottom="0.7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15"/>
  <sheetViews>
    <sheetView zoomScalePageLayoutView="0" workbookViewId="0" topLeftCell="A1">
      <selection activeCell="A1" sqref="A1:E1"/>
    </sheetView>
  </sheetViews>
  <sheetFormatPr defaultColWidth="9.140625" defaultRowHeight="11.25" customHeight="1"/>
  <cols>
    <col min="1" max="1" width="45.140625" style="1" customWidth="1"/>
    <col min="2" max="2" width="1.8515625" style="1" customWidth="1"/>
    <col min="3" max="3" width="5.28125" style="1" customWidth="1"/>
    <col min="4" max="4" width="1.8515625" style="1" customWidth="1"/>
    <col min="5" max="5" width="5.28125" style="1" customWidth="1"/>
    <col min="6" max="16384" width="9.140625" style="1" customWidth="1"/>
  </cols>
  <sheetData>
    <row r="1" spans="1:5" ht="11.25" customHeight="1">
      <c r="A1" s="197" t="s">
        <v>14</v>
      </c>
      <c r="B1" s="197"/>
      <c r="C1" s="197"/>
      <c r="D1" s="197"/>
      <c r="E1" s="197"/>
    </row>
    <row r="2" spans="1:5" ht="11.25" customHeight="1">
      <c r="A2" s="197" t="s">
        <v>157</v>
      </c>
      <c r="B2" s="197"/>
      <c r="C2" s="197"/>
      <c r="D2" s="197"/>
      <c r="E2" s="197"/>
    </row>
    <row r="3" spans="1:5" ht="11.25" customHeight="1">
      <c r="A3" s="198"/>
      <c r="B3" s="198"/>
      <c r="C3" s="198"/>
      <c r="D3" s="198"/>
      <c r="E3" s="198"/>
    </row>
    <row r="4" spans="1:5" ht="11.25" customHeight="1">
      <c r="A4" s="197" t="s">
        <v>15</v>
      </c>
      <c r="B4" s="197"/>
      <c r="C4" s="197"/>
      <c r="D4" s="197"/>
      <c r="E4" s="197"/>
    </row>
    <row r="5" spans="1:5" ht="11.25" customHeight="1">
      <c r="A5" s="199"/>
      <c r="B5" s="199"/>
      <c r="C5" s="199"/>
      <c r="D5" s="199"/>
      <c r="E5" s="199"/>
    </row>
    <row r="6" spans="1:5" s="71" customFormat="1" ht="11.25" customHeight="1">
      <c r="A6" s="180" t="s">
        <v>16</v>
      </c>
      <c r="B6" s="70"/>
      <c r="C6" s="4" t="s">
        <v>94</v>
      </c>
      <c r="D6" s="70"/>
      <c r="E6" s="4" t="s">
        <v>108</v>
      </c>
    </row>
    <row r="7" spans="1:10" ht="12" customHeight="1">
      <c r="A7" s="5" t="s">
        <v>158</v>
      </c>
      <c r="B7" s="72"/>
      <c r="C7" s="2">
        <v>2300</v>
      </c>
      <c r="D7" s="45"/>
      <c r="E7" s="2">
        <v>2300</v>
      </c>
      <c r="F7" s="73"/>
      <c r="G7" s="73"/>
      <c r="H7" s="73"/>
      <c r="I7" s="73"/>
      <c r="J7" s="73"/>
    </row>
    <row r="8" spans="1:5" ht="11.25" customHeight="1">
      <c r="A8" s="5" t="s">
        <v>201</v>
      </c>
      <c r="B8" s="72"/>
      <c r="C8" s="74">
        <v>1200</v>
      </c>
      <c r="D8" s="75"/>
      <c r="E8" s="74">
        <v>1200</v>
      </c>
    </row>
    <row r="9" spans="1:5" ht="11.25" customHeight="1">
      <c r="A9" s="5" t="s">
        <v>202</v>
      </c>
      <c r="B9" s="7"/>
      <c r="C9" s="2">
        <v>500</v>
      </c>
      <c r="D9" s="45"/>
      <c r="E9" s="2">
        <v>500</v>
      </c>
    </row>
    <row r="10" spans="1:5" ht="12" customHeight="1">
      <c r="A10" s="5" t="s">
        <v>159</v>
      </c>
      <c r="B10" s="72"/>
      <c r="C10" s="156" t="s">
        <v>21</v>
      </c>
      <c r="D10" s="157"/>
      <c r="E10" s="156" t="s">
        <v>21</v>
      </c>
    </row>
    <row r="11" spans="1:5" ht="11.25" customHeight="1">
      <c r="A11" s="3" t="s">
        <v>10</v>
      </c>
      <c r="B11" s="30"/>
      <c r="C11" s="158">
        <v>4000</v>
      </c>
      <c r="D11" s="157"/>
      <c r="E11" s="158">
        <f>SUM(E7:E10)</f>
        <v>4000</v>
      </c>
    </row>
    <row r="12" spans="1:5" ht="11.25" customHeight="1">
      <c r="A12" s="208" t="s">
        <v>107</v>
      </c>
      <c r="B12" s="208"/>
      <c r="C12" s="208"/>
      <c r="D12" s="208"/>
      <c r="E12" s="208"/>
    </row>
    <row r="13" spans="1:5" ht="33" customHeight="1">
      <c r="A13" s="195" t="s">
        <v>165</v>
      </c>
      <c r="B13" s="196"/>
      <c r="C13" s="196"/>
      <c r="D13" s="196"/>
      <c r="E13" s="196"/>
    </row>
    <row r="14" spans="1:5" ht="11.25" customHeight="1">
      <c r="A14" s="204" t="s">
        <v>203</v>
      </c>
      <c r="B14" s="204"/>
      <c r="C14" s="204"/>
      <c r="D14" s="204"/>
      <c r="E14" s="204"/>
    </row>
    <row r="15" spans="1:5" ht="22.5" customHeight="1">
      <c r="A15" s="207" t="s">
        <v>167</v>
      </c>
      <c r="B15" s="207"/>
      <c r="C15" s="207"/>
      <c r="D15" s="207"/>
      <c r="E15" s="207"/>
    </row>
  </sheetData>
  <sheetProtection/>
  <mergeCells count="9">
    <mergeCell ref="A13:E13"/>
    <mergeCell ref="A14:E14"/>
    <mergeCell ref="A15:E15"/>
    <mergeCell ref="A1:E1"/>
    <mergeCell ref="A2:E2"/>
    <mergeCell ref="A3:E3"/>
    <mergeCell ref="A4:E4"/>
    <mergeCell ref="A5:E5"/>
    <mergeCell ref="A12:E12"/>
  </mergeCells>
  <printOptions/>
  <pageMargins left="0.5" right="0.5" top="0.5" bottom="0.7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V13"/>
  <sheetViews>
    <sheetView zoomScalePageLayoutView="0" workbookViewId="0" topLeftCell="A1">
      <selection activeCell="A1" sqref="A1:E1"/>
    </sheetView>
  </sheetViews>
  <sheetFormatPr defaultColWidth="9.140625" defaultRowHeight="11.25" customHeight="1"/>
  <cols>
    <col min="1" max="1" width="16.7109375" style="1" customWidth="1"/>
    <col min="2" max="2" width="1.8515625" style="1" customWidth="1"/>
    <col min="3" max="3" width="10.00390625" style="1" customWidth="1"/>
    <col min="4" max="4" width="1.7109375" style="1" customWidth="1"/>
    <col min="5" max="5" width="12.421875" style="1" customWidth="1"/>
    <col min="6" max="6" width="1.8515625" style="1" customWidth="1"/>
    <col min="7" max="16384" width="9.140625" style="1" customWidth="1"/>
  </cols>
  <sheetData>
    <row r="1" spans="1:256" ht="11.25" customHeight="1">
      <c r="A1" s="197" t="s">
        <v>17</v>
      </c>
      <c r="B1" s="197"/>
      <c r="C1" s="197"/>
      <c r="D1" s="197"/>
      <c r="E1" s="19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1:256" ht="11.25" customHeight="1">
      <c r="A2" s="197" t="s">
        <v>78</v>
      </c>
      <c r="B2" s="197"/>
      <c r="C2" s="197"/>
      <c r="D2" s="197"/>
      <c r="E2" s="197"/>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256" ht="11.25" customHeight="1">
      <c r="A3" s="198"/>
      <c r="B3" s="198"/>
      <c r="C3" s="198"/>
      <c r="D3" s="198"/>
      <c r="E3" s="198"/>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256" ht="11.25" customHeight="1">
      <c r="A4" s="197" t="s">
        <v>18</v>
      </c>
      <c r="B4" s="197"/>
      <c r="C4" s="197"/>
      <c r="D4" s="197"/>
      <c r="E4" s="197"/>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ht="11.25" customHeight="1">
      <c r="A5" s="76"/>
      <c r="B5" s="76"/>
      <c r="C5" s="76"/>
      <c r="D5" s="76"/>
      <c r="E5" s="76"/>
      <c r="F5" s="152"/>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row>
    <row r="6" spans="1:256" s="79" customFormat="1" ht="11.25" customHeight="1">
      <c r="A6" s="180" t="s">
        <v>19</v>
      </c>
      <c r="B6" s="77"/>
      <c r="C6" s="4" t="s">
        <v>94</v>
      </c>
      <c r="D6" s="29"/>
      <c r="E6" s="4" t="s">
        <v>108</v>
      </c>
      <c r="F6" s="188"/>
      <c r="G6" s="66"/>
      <c r="H6" s="66"/>
      <c r="I6" s="66"/>
      <c r="J6" s="66"/>
      <c r="K6" s="66"/>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c r="IT6" s="78"/>
      <c r="IU6" s="78"/>
      <c r="IV6" s="78"/>
    </row>
    <row r="7" spans="1:256" ht="11.25" customHeight="1">
      <c r="A7" s="5" t="s">
        <v>20</v>
      </c>
      <c r="B7" s="7"/>
      <c r="C7" s="2">
        <v>5080</v>
      </c>
      <c r="D7" s="179" t="s">
        <v>47</v>
      </c>
      <c r="E7" s="2">
        <v>3340</v>
      </c>
      <c r="F7" s="189">
        <v>2</v>
      </c>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6" ht="12" customHeight="1">
      <c r="A8" s="5" t="s">
        <v>188</v>
      </c>
      <c r="B8" s="7"/>
      <c r="C8" s="2">
        <v>284</v>
      </c>
      <c r="D8" s="179"/>
      <c r="E8" s="2">
        <v>169</v>
      </c>
      <c r="F8" s="152"/>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ht="11.25" customHeight="1">
      <c r="A9" s="46" t="s">
        <v>10</v>
      </c>
      <c r="B9" s="30"/>
      <c r="C9" s="32">
        <v>5360</v>
      </c>
      <c r="D9" s="39" t="s">
        <v>47</v>
      </c>
      <c r="E9" s="32">
        <v>3510</v>
      </c>
      <c r="F9" s="152"/>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56" ht="11.25" customHeight="1">
      <c r="A10" s="200" t="s">
        <v>80</v>
      </c>
      <c r="B10" s="209"/>
      <c r="C10" s="209"/>
      <c r="D10" s="209"/>
      <c r="E10" s="209"/>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ht="33.75" customHeight="1">
      <c r="A11" s="195" t="s">
        <v>168</v>
      </c>
      <c r="B11" s="196"/>
      <c r="C11" s="196"/>
      <c r="D11" s="196"/>
      <c r="E11" s="19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ht="11.25" customHeight="1">
      <c r="A12" s="204" t="s">
        <v>190</v>
      </c>
      <c r="B12" s="204"/>
      <c r="C12" s="204"/>
      <c r="D12" s="204"/>
      <c r="E12" s="204"/>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row>
    <row r="13" spans="1:256" ht="11.25" customHeight="1">
      <c r="A13" s="204" t="s">
        <v>189</v>
      </c>
      <c r="B13" s="204"/>
      <c r="C13" s="204"/>
      <c r="D13" s="204"/>
      <c r="E13" s="204"/>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row>
  </sheetData>
  <sheetProtection/>
  <mergeCells count="8">
    <mergeCell ref="A13:E13"/>
    <mergeCell ref="A1:E1"/>
    <mergeCell ref="A2:E2"/>
    <mergeCell ref="A4:E4"/>
    <mergeCell ref="A11:E11"/>
    <mergeCell ref="A10:E10"/>
    <mergeCell ref="A3:E3"/>
    <mergeCell ref="A12:E12"/>
  </mergeCells>
  <printOptions/>
  <pageMargins left="0.5" right="0.5" top="0.5" bottom="0.75"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U22"/>
  <sheetViews>
    <sheetView zoomScalePageLayoutView="0" workbookViewId="0" topLeftCell="A1">
      <selection activeCell="A1" sqref="A1:I1"/>
    </sheetView>
  </sheetViews>
  <sheetFormatPr defaultColWidth="9.140625" defaultRowHeight="11.25" customHeight="1"/>
  <cols>
    <col min="1" max="1" width="17.7109375" style="1" bestFit="1" customWidth="1"/>
    <col min="2" max="2" width="1.8515625" style="1" customWidth="1"/>
    <col min="3" max="3" width="8.00390625" style="1" bestFit="1" customWidth="1"/>
    <col min="4" max="4" width="1.8515625" style="8" customWidth="1"/>
    <col min="5" max="5" width="10.7109375" style="1" bestFit="1" customWidth="1"/>
    <col min="6" max="6" width="1.8515625" style="1" customWidth="1"/>
    <col min="7" max="7" width="8.00390625" style="1" bestFit="1" customWidth="1"/>
    <col min="8" max="8" width="1.8515625" style="1" customWidth="1"/>
    <col min="9" max="9" width="10.7109375" style="1" bestFit="1" customWidth="1"/>
    <col min="10" max="16384" width="9.140625" style="1" customWidth="1"/>
  </cols>
  <sheetData>
    <row r="1" spans="1:255" ht="11.25" customHeight="1">
      <c r="A1" s="211" t="s">
        <v>22</v>
      </c>
      <c r="B1" s="211"/>
      <c r="C1" s="211"/>
      <c r="D1" s="211"/>
      <c r="E1" s="211"/>
      <c r="F1" s="211"/>
      <c r="G1" s="211"/>
      <c r="H1" s="211"/>
      <c r="I1" s="211"/>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row>
    <row r="2" spans="1:255" ht="11.25" customHeight="1">
      <c r="A2" s="211" t="s">
        <v>52</v>
      </c>
      <c r="B2" s="211"/>
      <c r="C2" s="211"/>
      <c r="D2" s="211"/>
      <c r="E2" s="211"/>
      <c r="F2" s="211"/>
      <c r="G2" s="211"/>
      <c r="H2" s="211"/>
      <c r="I2" s="211"/>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row>
    <row r="3" spans="1:255" ht="11.25" customHeight="1">
      <c r="A3" s="212"/>
      <c r="B3" s="212"/>
      <c r="C3" s="212"/>
      <c r="D3" s="212"/>
      <c r="E3" s="212"/>
      <c r="F3" s="212"/>
      <c r="G3" s="212"/>
      <c r="H3" s="212"/>
      <c r="I3" s="212"/>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row>
    <row r="4" spans="1:255" ht="11.25" customHeight="1">
      <c r="A4" s="211" t="s">
        <v>23</v>
      </c>
      <c r="B4" s="211"/>
      <c r="C4" s="211"/>
      <c r="D4" s="211"/>
      <c r="E4" s="211"/>
      <c r="F4" s="211"/>
      <c r="G4" s="211"/>
      <c r="H4" s="211"/>
      <c r="I4" s="211"/>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row>
    <row r="5" spans="1:255" ht="11.25" customHeight="1">
      <c r="A5" s="213"/>
      <c r="B5" s="213"/>
      <c r="C5" s="213"/>
      <c r="D5" s="213"/>
      <c r="E5" s="213"/>
      <c r="F5" s="213"/>
      <c r="G5" s="213"/>
      <c r="H5" s="213"/>
      <c r="I5" s="213"/>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row>
    <row r="6" spans="1:255" ht="11.25" customHeight="1">
      <c r="A6" s="144"/>
      <c r="B6" s="159"/>
      <c r="C6" s="214" t="s">
        <v>94</v>
      </c>
      <c r="D6" s="214"/>
      <c r="E6" s="214"/>
      <c r="F6" s="80"/>
      <c r="G6" s="214" t="s">
        <v>108</v>
      </c>
      <c r="H6" s="214"/>
      <c r="I6" s="214"/>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row>
    <row r="7" spans="1:255" ht="11.25" customHeight="1">
      <c r="A7" s="81"/>
      <c r="B7" s="82"/>
      <c r="C7" s="81" t="s">
        <v>24</v>
      </c>
      <c r="D7" s="82"/>
      <c r="E7" s="81" t="s">
        <v>25</v>
      </c>
      <c r="F7" s="82"/>
      <c r="G7" s="81" t="s">
        <v>24</v>
      </c>
      <c r="H7" s="82"/>
      <c r="I7" s="81" t="s">
        <v>25</v>
      </c>
      <c r="J7" s="1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row>
    <row r="8" spans="1:255" ht="11.25" customHeight="1">
      <c r="A8" s="81"/>
      <c r="B8" s="82"/>
      <c r="C8" s="81" t="s">
        <v>26</v>
      </c>
      <c r="D8" s="82"/>
      <c r="E8" s="81" t="s">
        <v>27</v>
      </c>
      <c r="F8" s="82"/>
      <c r="G8" s="81" t="s">
        <v>26</v>
      </c>
      <c r="H8" s="82"/>
      <c r="I8" s="81" t="s">
        <v>27</v>
      </c>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row>
    <row r="9" spans="1:255" ht="11.25" customHeight="1">
      <c r="A9" s="160" t="s">
        <v>160</v>
      </c>
      <c r="B9" s="161"/>
      <c r="C9" s="160" t="s">
        <v>53</v>
      </c>
      <c r="D9" s="160"/>
      <c r="E9" s="160" t="s">
        <v>54</v>
      </c>
      <c r="F9" s="161"/>
      <c r="G9" s="160" t="s">
        <v>53</v>
      </c>
      <c r="H9" s="160"/>
      <c r="I9" s="160" t="s">
        <v>54</v>
      </c>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row>
    <row r="10" spans="1:255" ht="11.25" customHeight="1">
      <c r="A10" s="83" t="s">
        <v>29</v>
      </c>
      <c r="B10" s="17"/>
      <c r="C10" s="84">
        <v>41.74</v>
      </c>
      <c r="D10" s="6"/>
      <c r="E10" s="84">
        <v>45.98</v>
      </c>
      <c r="F10" s="85"/>
      <c r="G10" s="84">
        <v>55.95</v>
      </c>
      <c r="H10" s="6"/>
      <c r="I10" s="84">
        <v>57.12</v>
      </c>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row>
    <row r="11" spans="1:255" ht="11.25" customHeight="1">
      <c r="A11" s="83" t="s">
        <v>30</v>
      </c>
      <c r="B11" s="17"/>
      <c r="C11" s="84">
        <v>25.27</v>
      </c>
      <c r="D11" s="6"/>
      <c r="E11" s="84">
        <v>33.94</v>
      </c>
      <c r="F11" s="85"/>
      <c r="G11" s="125" t="s">
        <v>154</v>
      </c>
      <c r="H11" s="6"/>
      <c r="I11" s="125" t="s">
        <v>154</v>
      </c>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row>
    <row r="12" spans="1:255" ht="12" customHeight="1">
      <c r="A12" s="83" t="s">
        <v>84</v>
      </c>
      <c r="B12" s="17"/>
      <c r="C12" s="162">
        <v>23.4</v>
      </c>
      <c r="D12" s="152"/>
      <c r="E12" s="162">
        <v>30.17</v>
      </c>
      <c r="F12" s="163"/>
      <c r="G12" s="162">
        <v>24.93</v>
      </c>
      <c r="H12" s="152"/>
      <c r="I12" s="162">
        <v>24.93</v>
      </c>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row>
    <row r="13" spans="1:255" ht="12" customHeight="1">
      <c r="A13" s="164" t="s">
        <v>87</v>
      </c>
      <c r="B13" s="165"/>
      <c r="C13" s="162">
        <v>28.1</v>
      </c>
      <c r="D13" s="152"/>
      <c r="E13" s="162">
        <v>34.27</v>
      </c>
      <c r="F13" s="163"/>
      <c r="G13" s="162">
        <v>31.5</v>
      </c>
      <c r="H13" s="152"/>
      <c r="I13" s="162">
        <v>31.7</v>
      </c>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row>
    <row r="14" spans="1:255" ht="11.25" customHeight="1">
      <c r="A14" s="215" t="s">
        <v>153</v>
      </c>
      <c r="B14" s="201"/>
      <c r="C14" s="201"/>
      <c r="D14" s="201"/>
      <c r="E14" s="201"/>
      <c r="F14" s="201"/>
      <c r="G14" s="201"/>
      <c r="H14" s="201"/>
      <c r="I14" s="201"/>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row>
    <row r="15" spans="1:255" ht="45" customHeight="1">
      <c r="A15" s="216" t="s">
        <v>169</v>
      </c>
      <c r="B15" s="217"/>
      <c r="C15" s="217"/>
      <c r="D15" s="217"/>
      <c r="E15" s="217"/>
      <c r="F15" s="217"/>
      <c r="G15" s="217"/>
      <c r="H15" s="217"/>
      <c r="I15" s="217"/>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row>
    <row r="16" spans="1:255" ht="11.25" customHeight="1">
      <c r="A16" s="218" t="s">
        <v>170</v>
      </c>
      <c r="B16" s="204"/>
      <c r="C16" s="204"/>
      <c r="D16" s="204"/>
      <c r="E16" s="204"/>
      <c r="F16" s="204"/>
      <c r="G16" s="204"/>
      <c r="H16" s="204"/>
      <c r="I16" s="204"/>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row>
    <row r="17" spans="1:255" ht="11.25" customHeight="1">
      <c r="A17" s="218" t="s">
        <v>171</v>
      </c>
      <c r="B17" s="204"/>
      <c r="C17" s="204"/>
      <c r="D17" s="204"/>
      <c r="E17" s="204"/>
      <c r="F17" s="204"/>
      <c r="G17" s="204"/>
      <c r="H17" s="204"/>
      <c r="I17" s="204"/>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row>
    <row r="18" spans="1:255" ht="11.25" customHeight="1">
      <c r="A18" s="204" t="s">
        <v>85</v>
      </c>
      <c r="B18" s="210"/>
      <c r="C18" s="210"/>
      <c r="D18" s="210"/>
      <c r="E18" s="210"/>
      <c r="F18" s="210"/>
      <c r="G18" s="210"/>
      <c r="H18" s="210"/>
      <c r="I18" s="210"/>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row>
    <row r="19" spans="1:9" ht="11.25" customHeight="1">
      <c r="A19" s="204" t="s">
        <v>86</v>
      </c>
      <c r="B19" s="210"/>
      <c r="C19" s="210"/>
      <c r="D19" s="210"/>
      <c r="E19" s="210"/>
      <c r="F19" s="210"/>
      <c r="G19" s="210"/>
      <c r="H19" s="210"/>
      <c r="I19" s="210"/>
    </row>
    <row r="21" ht="11.25" customHeight="1">
      <c r="E21" s="86"/>
    </row>
    <row r="22" ht="11.25" customHeight="1">
      <c r="G22" s="86"/>
    </row>
  </sheetData>
  <sheetProtection/>
  <mergeCells count="13">
    <mergeCell ref="A16:I16"/>
    <mergeCell ref="A17:I17"/>
    <mergeCell ref="A18:I18"/>
    <mergeCell ref="A19:I19"/>
    <mergeCell ref="A1:I1"/>
    <mergeCell ref="A2:I2"/>
    <mergeCell ref="A3:I3"/>
    <mergeCell ref="A4:I4"/>
    <mergeCell ref="A5:I5"/>
    <mergeCell ref="C6:E6"/>
    <mergeCell ref="G6:I6"/>
    <mergeCell ref="A14:I14"/>
    <mergeCell ref="A15:I15"/>
  </mergeCells>
  <printOptions/>
  <pageMargins left="0.5" right="0.5" top="0.5" bottom="0.7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U104"/>
  <sheetViews>
    <sheetView zoomScalePageLayoutView="0" workbookViewId="0" topLeftCell="A1">
      <selection activeCell="A1" sqref="A1:E1"/>
    </sheetView>
  </sheetViews>
  <sheetFormatPr defaultColWidth="9.140625" defaultRowHeight="11.25" customHeight="1"/>
  <cols>
    <col min="1" max="1" width="17.421875" style="1" customWidth="1"/>
    <col min="2" max="2" width="1.8515625" style="1" customWidth="1"/>
    <col min="3" max="3" width="11.140625" style="1" customWidth="1"/>
    <col min="4" max="4" width="1.8515625" style="1" customWidth="1"/>
    <col min="5" max="5" width="9.7109375" style="1" customWidth="1"/>
    <col min="6" max="16384" width="9.140625" style="1" customWidth="1"/>
  </cols>
  <sheetData>
    <row r="1" spans="1:255" ht="11.25" customHeight="1">
      <c r="A1" s="197" t="s">
        <v>191</v>
      </c>
      <c r="B1" s="211"/>
      <c r="C1" s="211"/>
      <c r="D1" s="211"/>
      <c r="E1" s="211"/>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c r="IM1" s="87"/>
      <c r="IN1" s="87"/>
      <c r="IO1" s="87"/>
      <c r="IP1" s="87"/>
      <c r="IQ1" s="87"/>
      <c r="IR1" s="87"/>
      <c r="IS1" s="87"/>
      <c r="IT1" s="87"/>
      <c r="IU1" s="87"/>
    </row>
    <row r="2" spans="1:255" ht="11.25" customHeight="1">
      <c r="A2" s="197" t="s">
        <v>192</v>
      </c>
      <c r="B2" s="211"/>
      <c r="C2" s="211"/>
      <c r="D2" s="211"/>
      <c r="E2" s="211"/>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c r="IR2" s="87"/>
      <c r="IS2" s="87"/>
      <c r="IT2" s="87"/>
      <c r="IU2" s="87"/>
    </row>
    <row r="3" spans="1:255" ht="11.25" customHeight="1">
      <c r="A3" s="197" t="s">
        <v>200</v>
      </c>
      <c r="B3" s="211"/>
      <c r="C3" s="211"/>
      <c r="D3" s="211"/>
      <c r="E3" s="211"/>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c r="IR3" s="87"/>
      <c r="IS3" s="87"/>
      <c r="IT3" s="87"/>
      <c r="IU3" s="87"/>
    </row>
    <row r="4" spans="1:255" ht="11.25" customHeight="1">
      <c r="A4" s="197"/>
      <c r="B4" s="197"/>
      <c r="C4" s="197"/>
      <c r="D4" s="197"/>
      <c r="E4" s="19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c r="IR4" s="87"/>
      <c r="IS4" s="87"/>
      <c r="IT4" s="87"/>
      <c r="IU4" s="87"/>
    </row>
    <row r="5" spans="1:255" ht="11.25" customHeight="1">
      <c r="A5" s="197" t="s">
        <v>23</v>
      </c>
      <c r="B5" s="211"/>
      <c r="C5" s="211"/>
      <c r="D5" s="211"/>
      <c r="E5" s="211"/>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c r="IR5" s="87"/>
      <c r="IS5" s="87"/>
      <c r="IT5" s="87"/>
      <c r="IU5" s="87"/>
    </row>
    <row r="6" spans="1:255" ht="11.25" customHeight="1">
      <c r="A6" s="219"/>
      <c r="B6" s="219"/>
      <c r="C6" s="219"/>
      <c r="D6" s="219"/>
      <c r="E6" s="219"/>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c r="IP6" s="87"/>
      <c r="IQ6" s="87"/>
      <c r="IR6" s="87"/>
      <c r="IS6" s="87"/>
      <c r="IT6" s="87"/>
      <c r="IU6" s="87"/>
    </row>
    <row r="7" spans="1:5" s="182" customFormat="1" ht="11.25" customHeight="1">
      <c r="A7" s="88"/>
      <c r="B7" s="88"/>
      <c r="C7" s="88" t="s">
        <v>94</v>
      </c>
      <c r="D7" s="89"/>
      <c r="E7" s="88" t="s">
        <v>108</v>
      </c>
    </row>
    <row r="8" spans="1:255" ht="11.25" customHeight="1">
      <c r="A8" s="90" t="s">
        <v>69</v>
      </c>
      <c r="B8" s="166"/>
      <c r="C8" s="115">
        <v>354</v>
      </c>
      <c r="D8" s="116"/>
      <c r="E8" s="115">
        <v>448</v>
      </c>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c r="IO8" s="87"/>
      <c r="IP8" s="87"/>
      <c r="IQ8" s="87"/>
      <c r="IR8" s="87"/>
      <c r="IS8" s="87"/>
      <c r="IT8" s="87"/>
      <c r="IU8" s="87"/>
    </row>
    <row r="9" spans="1:255" ht="11.25" customHeight="1">
      <c r="A9" s="90" t="s">
        <v>70</v>
      </c>
      <c r="B9" s="16"/>
      <c r="C9" s="2">
        <v>322</v>
      </c>
      <c r="D9" s="176" t="s">
        <v>47</v>
      </c>
      <c r="E9" s="2">
        <v>558</v>
      </c>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c r="IR9" s="87"/>
      <c r="IS9" s="87"/>
      <c r="IT9" s="87"/>
      <c r="IU9" s="87"/>
    </row>
    <row r="10" spans="1:255" ht="11.25" customHeight="1">
      <c r="A10" s="90" t="s">
        <v>66</v>
      </c>
      <c r="B10" s="16"/>
      <c r="C10" s="65">
        <v>367</v>
      </c>
      <c r="D10" s="176" t="s">
        <v>47</v>
      </c>
      <c r="E10" s="65">
        <v>485</v>
      </c>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c r="IR10" s="87"/>
      <c r="IS10" s="87"/>
      <c r="IT10" s="87"/>
      <c r="IU10" s="87"/>
    </row>
    <row r="11" spans="1:255" ht="11.25" customHeight="1">
      <c r="A11" s="90" t="s">
        <v>60</v>
      </c>
      <c r="B11" s="16"/>
      <c r="C11" s="2">
        <v>365</v>
      </c>
      <c r="D11" s="176" t="s">
        <v>47</v>
      </c>
      <c r="E11" s="2">
        <v>451</v>
      </c>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c r="IU11" s="87"/>
    </row>
    <row r="12" spans="1:255" ht="11.25" customHeight="1">
      <c r="A12" s="90" t="s">
        <v>61</v>
      </c>
      <c r="B12" s="16"/>
      <c r="C12" s="2">
        <v>439</v>
      </c>
      <c r="D12" s="176" t="s">
        <v>47</v>
      </c>
      <c r="E12" s="2">
        <v>602</v>
      </c>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c r="IS12" s="87"/>
      <c r="IT12" s="87"/>
      <c r="IU12" s="87"/>
    </row>
    <row r="13" spans="1:255" ht="11.25" customHeight="1">
      <c r="A13" s="90" t="s">
        <v>62</v>
      </c>
      <c r="B13" s="16"/>
      <c r="C13" s="2">
        <v>297</v>
      </c>
      <c r="D13" s="176" t="s">
        <v>47</v>
      </c>
      <c r="E13" s="2">
        <v>540</v>
      </c>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row>
    <row r="14" spans="1:255" ht="11.25" customHeight="1">
      <c r="A14" s="90" t="s">
        <v>63</v>
      </c>
      <c r="B14" s="16"/>
      <c r="C14" s="2">
        <v>480</v>
      </c>
      <c r="D14" s="176" t="s">
        <v>47</v>
      </c>
      <c r="E14" s="2">
        <v>471</v>
      </c>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row>
    <row r="15" spans="1:255" ht="11.25" customHeight="1">
      <c r="A15" s="90" t="s">
        <v>71</v>
      </c>
      <c r="B15" s="16"/>
      <c r="C15" s="2">
        <v>396</v>
      </c>
      <c r="D15" s="176" t="s">
        <v>47</v>
      </c>
      <c r="E15" s="2">
        <v>412</v>
      </c>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row>
    <row r="16" spans="1:255" ht="11.25" customHeight="1">
      <c r="A16" s="90" t="s">
        <v>72</v>
      </c>
      <c r="B16" s="16"/>
      <c r="C16" s="2">
        <v>493</v>
      </c>
      <c r="D16" s="176" t="s">
        <v>47</v>
      </c>
      <c r="E16" s="2">
        <v>468</v>
      </c>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row>
    <row r="17" spans="1:255" ht="11.25" customHeight="1">
      <c r="A17" s="90" t="s">
        <v>73</v>
      </c>
      <c r="B17" s="16"/>
      <c r="C17" s="2">
        <v>356</v>
      </c>
      <c r="D17" s="176" t="s">
        <v>47</v>
      </c>
      <c r="E17" s="2">
        <v>590</v>
      </c>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row>
    <row r="18" spans="1:255" ht="11.25" customHeight="1">
      <c r="A18" s="167" t="s">
        <v>74</v>
      </c>
      <c r="B18" s="16"/>
      <c r="C18" s="2">
        <v>689</v>
      </c>
      <c r="D18" s="176" t="s">
        <v>47</v>
      </c>
      <c r="E18" s="2">
        <v>561</v>
      </c>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row>
    <row r="19" spans="1:255" ht="11.25" customHeight="1">
      <c r="A19" s="168" t="s">
        <v>75</v>
      </c>
      <c r="B19" s="16"/>
      <c r="C19" s="2">
        <v>413</v>
      </c>
      <c r="D19" s="176" t="s">
        <v>47</v>
      </c>
      <c r="E19" s="2">
        <v>674</v>
      </c>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c r="IS19" s="87"/>
      <c r="IT19" s="87"/>
      <c r="IU19" s="87"/>
    </row>
    <row r="20" spans="1:255" ht="12" customHeight="1">
      <c r="A20" s="169" t="s">
        <v>95</v>
      </c>
      <c r="B20" s="141"/>
      <c r="C20" s="117">
        <v>384</v>
      </c>
      <c r="D20" s="118"/>
      <c r="E20" s="117">
        <v>508</v>
      </c>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c r="IU20" s="87"/>
    </row>
    <row r="21" spans="1:255" ht="11.25" customHeight="1">
      <c r="A21" s="200" t="s">
        <v>80</v>
      </c>
      <c r="B21" s="201"/>
      <c r="C21" s="201"/>
      <c r="D21" s="201"/>
      <c r="E21" s="201"/>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c r="IS21" s="87"/>
      <c r="IT21" s="87"/>
      <c r="IU21" s="87"/>
    </row>
    <row r="22" spans="1:255" ht="57" customHeight="1">
      <c r="A22" s="220" t="s">
        <v>193</v>
      </c>
      <c r="B22" s="217"/>
      <c r="C22" s="217"/>
      <c r="D22" s="217"/>
      <c r="E22" s="21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row>
    <row r="23" spans="1:255" ht="11.25" customHeight="1">
      <c r="A23" s="221" t="s">
        <v>96</v>
      </c>
      <c r="B23" s="204"/>
      <c r="C23" s="204"/>
      <c r="D23" s="204"/>
      <c r="E23" s="204"/>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c r="IR23" s="87"/>
      <c r="IS23" s="87"/>
      <c r="IT23" s="87"/>
      <c r="IU23" s="87"/>
    </row>
    <row r="24" spans="1:255" ht="11.25" customHeight="1">
      <c r="A24" s="222"/>
      <c r="B24" s="204"/>
      <c r="C24" s="204"/>
      <c r="D24" s="204"/>
      <c r="E24" s="204"/>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c r="IU24" s="87"/>
    </row>
    <row r="25" spans="1:255" ht="11.25" customHeight="1">
      <c r="A25" s="222"/>
      <c r="B25" s="204"/>
      <c r="C25" s="204"/>
      <c r="D25" s="204"/>
      <c r="E25" s="204"/>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c r="IU25" s="87"/>
    </row>
    <row r="26" spans="1:255" ht="11.25" customHeight="1">
      <c r="A26" s="223"/>
      <c r="B26" s="223"/>
      <c r="C26" s="223"/>
      <c r="D26" s="223"/>
      <c r="E26" s="223"/>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c r="IU26" s="87"/>
    </row>
    <row r="27" spans="1:255" ht="11.25" customHeight="1">
      <c r="A27" s="87"/>
      <c r="B27" s="87"/>
      <c r="C27" s="91"/>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c r="IR27" s="87"/>
      <c r="IS27" s="87"/>
      <c r="IT27" s="87"/>
      <c r="IU27" s="87"/>
    </row>
    <row r="28" spans="1:255" ht="11.25" customHeight="1">
      <c r="A28" s="87"/>
      <c r="B28" s="87"/>
      <c r="C28" s="87"/>
      <c r="D28" s="87"/>
      <c r="E28" s="91"/>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c r="IP28" s="87"/>
      <c r="IQ28" s="87"/>
      <c r="IR28" s="87"/>
      <c r="IS28" s="87"/>
      <c r="IT28" s="87"/>
      <c r="IU28" s="87"/>
    </row>
    <row r="29" spans="1:255" ht="11.25" customHeight="1">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87"/>
      <c r="HA29" s="87"/>
      <c r="HB29" s="87"/>
      <c r="HC29" s="87"/>
      <c r="HD29" s="87"/>
      <c r="HE29" s="87"/>
      <c r="HF29" s="87"/>
      <c r="HG29" s="87"/>
      <c r="HH29" s="87"/>
      <c r="HI29" s="87"/>
      <c r="HJ29" s="87"/>
      <c r="HK29" s="87"/>
      <c r="HL29" s="87"/>
      <c r="HM29" s="87"/>
      <c r="HN29" s="87"/>
      <c r="HO29" s="87"/>
      <c r="HP29" s="87"/>
      <c r="HQ29" s="87"/>
      <c r="HR29" s="87"/>
      <c r="HS29" s="87"/>
      <c r="HT29" s="87"/>
      <c r="HU29" s="87"/>
      <c r="HV29" s="87"/>
      <c r="HW29" s="87"/>
      <c r="HX29" s="87"/>
      <c r="HY29" s="87"/>
      <c r="HZ29" s="87"/>
      <c r="IA29" s="87"/>
      <c r="IB29" s="87"/>
      <c r="IC29" s="87"/>
      <c r="ID29" s="87"/>
      <c r="IE29" s="87"/>
      <c r="IF29" s="87"/>
      <c r="IG29" s="87"/>
      <c r="IH29" s="87"/>
      <c r="II29" s="87"/>
      <c r="IJ29" s="87"/>
      <c r="IK29" s="87"/>
      <c r="IL29" s="87"/>
      <c r="IM29" s="87"/>
      <c r="IN29" s="87"/>
      <c r="IO29" s="87"/>
      <c r="IP29" s="87"/>
      <c r="IQ29" s="87"/>
      <c r="IR29" s="87"/>
      <c r="IS29" s="87"/>
      <c r="IT29" s="87"/>
      <c r="IU29" s="87"/>
    </row>
    <row r="30" spans="1:255" ht="11.25" customHeight="1">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c r="IU30" s="87"/>
    </row>
    <row r="31" spans="1:255" ht="11.25" customHeight="1">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7"/>
      <c r="IO31" s="87"/>
      <c r="IP31" s="87"/>
      <c r="IQ31" s="87"/>
      <c r="IR31" s="87"/>
      <c r="IS31" s="87"/>
      <c r="IT31" s="87"/>
      <c r="IU31" s="87"/>
    </row>
    <row r="32" spans="1:255" ht="11.25" customHeigh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c r="FG32" s="87"/>
      <c r="FH32" s="87"/>
      <c r="FI32" s="87"/>
      <c r="FJ32" s="87"/>
      <c r="FK32" s="87"/>
      <c r="FL32" s="87"/>
      <c r="FM32" s="87"/>
      <c r="FN32" s="87"/>
      <c r="FO32" s="87"/>
      <c r="FP32" s="87"/>
      <c r="FQ32" s="87"/>
      <c r="FR32" s="87"/>
      <c r="FS32" s="87"/>
      <c r="FT32" s="87"/>
      <c r="FU32" s="87"/>
      <c r="FV32" s="87"/>
      <c r="FW32" s="87"/>
      <c r="FX32" s="87"/>
      <c r="FY32" s="87"/>
      <c r="FZ32" s="87"/>
      <c r="GA32" s="87"/>
      <c r="GB32" s="87"/>
      <c r="GC32" s="87"/>
      <c r="GD32" s="87"/>
      <c r="GE32" s="87"/>
      <c r="GF32" s="87"/>
      <c r="GG32" s="87"/>
      <c r="GH32" s="87"/>
      <c r="GI32" s="87"/>
      <c r="GJ32" s="87"/>
      <c r="GK32" s="87"/>
      <c r="GL32" s="87"/>
      <c r="GM32" s="87"/>
      <c r="GN32" s="87"/>
      <c r="GO32" s="87"/>
      <c r="GP32" s="87"/>
      <c r="GQ32" s="87"/>
      <c r="GR32" s="87"/>
      <c r="GS32" s="87"/>
      <c r="GT32" s="87"/>
      <c r="GU32" s="87"/>
      <c r="GV32" s="87"/>
      <c r="GW32" s="87"/>
      <c r="GX32" s="87"/>
      <c r="GY32" s="87"/>
      <c r="GZ32" s="87"/>
      <c r="HA32" s="87"/>
      <c r="HB32" s="87"/>
      <c r="HC32" s="87"/>
      <c r="HD32" s="87"/>
      <c r="HE32" s="87"/>
      <c r="HF32" s="87"/>
      <c r="HG32" s="87"/>
      <c r="HH32" s="87"/>
      <c r="HI32" s="87"/>
      <c r="HJ32" s="87"/>
      <c r="HK32" s="87"/>
      <c r="HL32" s="87"/>
      <c r="HM32" s="87"/>
      <c r="HN32" s="87"/>
      <c r="HO32" s="87"/>
      <c r="HP32" s="87"/>
      <c r="HQ32" s="87"/>
      <c r="HR32" s="87"/>
      <c r="HS32" s="87"/>
      <c r="HT32" s="87"/>
      <c r="HU32" s="87"/>
      <c r="HV32" s="87"/>
      <c r="HW32" s="87"/>
      <c r="HX32" s="87"/>
      <c r="HY32" s="87"/>
      <c r="HZ32" s="87"/>
      <c r="IA32" s="87"/>
      <c r="IB32" s="87"/>
      <c r="IC32" s="87"/>
      <c r="ID32" s="87"/>
      <c r="IE32" s="87"/>
      <c r="IF32" s="87"/>
      <c r="IG32" s="87"/>
      <c r="IH32" s="87"/>
      <c r="II32" s="87"/>
      <c r="IJ32" s="87"/>
      <c r="IK32" s="87"/>
      <c r="IL32" s="87"/>
      <c r="IM32" s="87"/>
      <c r="IN32" s="87"/>
      <c r="IO32" s="87"/>
      <c r="IP32" s="87"/>
      <c r="IQ32" s="87"/>
      <c r="IR32" s="87"/>
      <c r="IS32" s="87"/>
      <c r="IT32" s="87"/>
      <c r="IU32" s="87"/>
    </row>
    <row r="33" spans="1:255" ht="11.25"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row>
    <row r="34" spans="1:255" ht="11.25" customHeight="1">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c r="IO34" s="87"/>
      <c r="IP34" s="87"/>
      <c r="IQ34" s="87"/>
      <c r="IR34" s="87"/>
      <c r="IS34" s="87"/>
      <c r="IT34" s="87"/>
      <c r="IU34" s="87"/>
    </row>
    <row r="35" spans="1:255" ht="11.25" customHeight="1">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c r="FV35" s="87"/>
      <c r="FW35" s="87"/>
      <c r="FX35" s="87"/>
      <c r="FY35" s="87"/>
      <c r="FZ35" s="87"/>
      <c r="GA35" s="87"/>
      <c r="GB35" s="87"/>
      <c r="GC35" s="87"/>
      <c r="GD35" s="87"/>
      <c r="GE35" s="87"/>
      <c r="GF35" s="87"/>
      <c r="GG35" s="87"/>
      <c r="GH35" s="87"/>
      <c r="GI35" s="87"/>
      <c r="GJ35" s="87"/>
      <c r="GK35" s="87"/>
      <c r="GL35" s="87"/>
      <c r="GM35" s="87"/>
      <c r="GN35" s="87"/>
      <c r="GO35" s="87"/>
      <c r="GP35" s="87"/>
      <c r="GQ35" s="87"/>
      <c r="GR35" s="87"/>
      <c r="GS35" s="87"/>
      <c r="GT35" s="87"/>
      <c r="GU35" s="87"/>
      <c r="GV35" s="87"/>
      <c r="GW35" s="87"/>
      <c r="GX35" s="87"/>
      <c r="GY35" s="87"/>
      <c r="GZ35" s="87"/>
      <c r="HA35" s="87"/>
      <c r="HB35" s="87"/>
      <c r="HC35" s="87"/>
      <c r="HD35" s="87"/>
      <c r="HE35" s="87"/>
      <c r="HF35" s="87"/>
      <c r="HG35" s="87"/>
      <c r="HH35" s="87"/>
      <c r="HI35" s="87"/>
      <c r="HJ35" s="87"/>
      <c r="HK35" s="87"/>
      <c r="HL35" s="87"/>
      <c r="HM35" s="87"/>
      <c r="HN35" s="87"/>
      <c r="HO35" s="87"/>
      <c r="HP35" s="87"/>
      <c r="HQ35" s="87"/>
      <c r="HR35" s="87"/>
      <c r="HS35" s="87"/>
      <c r="HT35" s="87"/>
      <c r="HU35" s="87"/>
      <c r="HV35" s="87"/>
      <c r="HW35" s="87"/>
      <c r="HX35" s="87"/>
      <c r="HY35" s="87"/>
      <c r="HZ35" s="87"/>
      <c r="IA35" s="87"/>
      <c r="IB35" s="87"/>
      <c r="IC35" s="87"/>
      <c r="ID35" s="87"/>
      <c r="IE35" s="87"/>
      <c r="IF35" s="87"/>
      <c r="IG35" s="87"/>
      <c r="IH35" s="87"/>
      <c r="II35" s="87"/>
      <c r="IJ35" s="87"/>
      <c r="IK35" s="87"/>
      <c r="IL35" s="87"/>
      <c r="IM35" s="87"/>
      <c r="IN35" s="87"/>
      <c r="IO35" s="87"/>
      <c r="IP35" s="87"/>
      <c r="IQ35" s="87"/>
      <c r="IR35" s="87"/>
      <c r="IS35" s="87"/>
      <c r="IT35" s="87"/>
      <c r="IU35" s="87"/>
    </row>
    <row r="36" spans="1:255" ht="11.25" customHeight="1">
      <c r="A36" s="92"/>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87"/>
      <c r="FG36" s="87"/>
      <c r="FH36" s="87"/>
      <c r="FI36" s="87"/>
      <c r="FJ36" s="87"/>
      <c r="FK36" s="87"/>
      <c r="FL36" s="87"/>
      <c r="FM36" s="87"/>
      <c r="FN36" s="87"/>
      <c r="FO36" s="87"/>
      <c r="FP36" s="87"/>
      <c r="FQ36" s="87"/>
      <c r="FR36" s="87"/>
      <c r="FS36" s="87"/>
      <c r="FT36" s="87"/>
      <c r="FU36" s="87"/>
      <c r="FV36" s="87"/>
      <c r="FW36" s="87"/>
      <c r="FX36" s="87"/>
      <c r="FY36" s="87"/>
      <c r="FZ36" s="87"/>
      <c r="GA36" s="87"/>
      <c r="GB36" s="87"/>
      <c r="GC36" s="87"/>
      <c r="GD36" s="87"/>
      <c r="GE36" s="87"/>
      <c r="GF36" s="87"/>
      <c r="GG36" s="87"/>
      <c r="GH36" s="87"/>
      <c r="GI36" s="87"/>
      <c r="GJ36" s="87"/>
      <c r="GK36" s="87"/>
      <c r="GL36" s="87"/>
      <c r="GM36" s="87"/>
      <c r="GN36" s="87"/>
      <c r="GO36" s="87"/>
      <c r="GP36" s="87"/>
      <c r="GQ36" s="87"/>
      <c r="GR36" s="87"/>
      <c r="GS36" s="87"/>
      <c r="GT36" s="87"/>
      <c r="GU36" s="87"/>
      <c r="GV36" s="87"/>
      <c r="GW36" s="87"/>
      <c r="GX36" s="87"/>
      <c r="GY36" s="87"/>
      <c r="GZ36" s="87"/>
      <c r="HA36" s="87"/>
      <c r="HB36" s="87"/>
      <c r="HC36" s="87"/>
      <c r="HD36" s="87"/>
      <c r="HE36" s="87"/>
      <c r="HF36" s="87"/>
      <c r="HG36" s="87"/>
      <c r="HH36" s="87"/>
      <c r="HI36" s="87"/>
      <c r="HJ36" s="87"/>
      <c r="HK36" s="87"/>
      <c r="HL36" s="87"/>
      <c r="HM36" s="87"/>
      <c r="HN36" s="87"/>
      <c r="HO36" s="87"/>
      <c r="HP36" s="87"/>
      <c r="HQ36" s="87"/>
      <c r="HR36" s="87"/>
      <c r="HS36" s="87"/>
      <c r="HT36" s="87"/>
      <c r="HU36" s="87"/>
      <c r="HV36" s="87"/>
      <c r="HW36" s="87"/>
      <c r="HX36" s="87"/>
      <c r="HY36" s="87"/>
      <c r="HZ36" s="87"/>
      <c r="IA36" s="87"/>
      <c r="IB36" s="87"/>
      <c r="IC36" s="87"/>
      <c r="ID36" s="87"/>
      <c r="IE36" s="87"/>
      <c r="IF36" s="87"/>
      <c r="IG36" s="87"/>
      <c r="IH36" s="87"/>
      <c r="II36" s="87"/>
      <c r="IJ36" s="87"/>
      <c r="IK36" s="87"/>
      <c r="IL36" s="87"/>
      <c r="IM36" s="87"/>
      <c r="IN36" s="87"/>
      <c r="IO36" s="87"/>
      <c r="IP36" s="87"/>
      <c r="IQ36" s="87"/>
      <c r="IR36" s="87"/>
      <c r="IS36" s="87"/>
      <c r="IT36" s="87"/>
      <c r="IU36" s="87"/>
    </row>
    <row r="37" spans="1:255" ht="11.25" customHeight="1">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c r="GS37" s="87"/>
      <c r="GT37" s="87"/>
      <c r="GU37" s="87"/>
      <c r="GV37" s="87"/>
      <c r="GW37" s="87"/>
      <c r="GX37" s="87"/>
      <c r="GY37" s="87"/>
      <c r="GZ37" s="87"/>
      <c r="HA37" s="87"/>
      <c r="HB37" s="87"/>
      <c r="HC37" s="87"/>
      <c r="HD37" s="87"/>
      <c r="HE37" s="87"/>
      <c r="HF37" s="87"/>
      <c r="HG37" s="87"/>
      <c r="HH37" s="87"/>
      <c r="HI37" s="87"/>
      <c r="HJ37" s="87"/>
      <c r="HK37" s="87"/>
      <c r="HL37" s="87"/>
      <c r="HM37" s="87"/>
      <c r="HN37" s="87"/>
      <c r="HO37" s="87"/>
      <c r="HP37" s="87"/>
      <c r="HQ37" s="87"/>
      <c r="HR37" s="87"/>
      <c r="HS37" s="87"/>
      <c r="HT37" s="87"/>
      <c r="HU37" s="87"/>
      <c r="HV37" s="87"/>
      <c r="HW37" s="87"/>
      <c r="HX37" s="87"/>
      <c r="HY37" s="87"/>
      <c r="HZ37" s="87"/>
      <c r="IA37" s="87"/>
      <c r="IB37" s="87"/>
      <c r="IC37" s="87"/>
      <c r="ID37" s="87"/>
      <c r="IE37" s="87"/>
      <c r="IF37" s="87"/>
      <c r="IG37" s="87"/>
      <c r="IH37" s="87"/>
      <c r="II37" s="87"/>
      <c r="IJ37" s="87"/>
      <c r="IK37" s="87"/>
      <c r="IL37" s="87"/>
      <c r="IM37" s="87"/>
      <c r="IN37" s="87"/>
      <c r="IO37" s="87"/>
      <c r="IP37" s="87"/>
      <c r="IQ37" s="87"/>
      <c r="IR37" s="87"/>
      <c r="IS37" s="87"/>
      <c r="IT37" s="87"/>
      <c r="IU37" s="87"/>
    </row>
    <row r="38" spans="1:255" ht="11.25" customHeight="1">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87"/>
      <c r="GU38" s="87"/>
      <c r="GV38" s="87"/>
      <c r="GW38" s="87"/>
      <c r="GX38" s="87"/>
      <c r="GY38" s="87"/>
      <c r="GZ38" s="87"/>
      <c r="HA38" s="87"/>
      <c r="HB38" s="87"/>
      <c r="HC38" s="87"/>
      <c r="HD38" s="87"/>
      <c r="HE38" s="87"/>
      <c r="HF38" s="87"/>
      <c r="HG38" s="87"/>
      <c r="HH38" s="87"/>
      <c r="HI38" s="87"/>
      <c r="HJ38" s="87"/>
      <c r="HK38" s="87"/>
      <c r="HL38" s="87"/>
      <c r="HM38" s="87"/>
      <c r="HN38" s="87"/>
      <c r="HO38" s="87"/>
      <c r="HP38" s="87"/>
      <c r="HQ38" s="87"/>
      <c r="HR38" s="87"/>
      <c r="HS38" s="87"/>
      <c r="HT38" s="87"/>
      <c r="HU38" s="87"/>
      <c r="HV38" s="87"/>
      <c r="HW38" s="87"/>
      <c r="HX38" s="87"/>
      <c r="HY38" s="87"/>
      <c r="HZ38" s="87"/>
      <c r="IA38" s="87"/>
      <c r="IB38" s="87"/>
      <c r="IC38" s="87"/>
      <c r="ID38" s="87"/>
      <c r="IE38" s="87"/>
      <c r="IF38" s="87"/>
      <c r="IG38" s="87"/>
      <c r="IH38" s="87"/>
      <c r="II38" s="87"/>
      <c r="IJ38" s="87"/>
      <c r="IK38" s="87"/>
      <c r="IL38" s="87"/>
      <c r="IM38" s="87"/>
      <c r="IN38" s="87"/>
      <c r="IO38" s="87"/>
      <c r="IP38" s="87"/>
      <c r="IQ38" s="87"/>
      <c r="IR38" s="87"/>
      <c r="IS38" s="87"/>
      <c r="IT38" s="87"/>
      <c r="IU38" s="87"/>
    </row>
    <row r="39" spans="1:255" ht="11.25" customHeight="1">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c r="IM39" s="87"/>
      <c r="IN39" s="87"/>
      <c r="IO39" s="87"/>
      <c r="IP39" s="87"/>
      <c r="IQ39" s="87"/>
      <c r="IR39" s="87"/>
      <c r="IS39" s="87"/>
      <c r="IT39" s="87"/>
      <c r="IU39" s="87"/>
    </row>
    <row r="40" spans="1:255" ht="11.25" customHeight="1">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7"/>
      <c r="GD40" s="87"/>
      <c r="GE40" s="87"/>
      <c r="GF40" s="87"/>
      <c r="GG40" s="87"/>
      <c r="GH40" s="87"/>
      <c r="GI40" s="87"/>
      <c r="GJ40" s="87"/>
      <c r="GK40" s="87"/>
      <c r="GL40" s="87"/>
      <c r="GM40" s="87"/>
      <c r="GN40" s="87"/>
      <c r="GO40" s="87"/>
      <c r="GP40" s="87"/>
      <c r="GQ40" s="87"/>
      <c r="GR40" s="87"/>
      <c r="GS40" s="87"/>
      <c r="GT40" s="87"/>
      <c r="GU40" s="87"/>
      <c r="GV40" s="87"/>
      <c r="GW40" s="87"/>
      <c r="GX40" s="87"/>
      <c r="GY40" s="87"/>
      <c r="GZ40" s="87"/>
      <c r="HA40" s="87"/>
      <c r="HB40" s="87"/>
      <c r="HC40" s="87"/>
      <c r="HD40" s="87"/>
      <c r="HE40" s="87"/>
      <c r="HF40" s="87"/>
      <c r="HG40" s="87"/>
      <c r="HH40" s="87"/>
      <c r="HI40" s="87"/>
      <c r="HJ40" s="87"/>
      <c r="HK40" s="87"/>
      <c r="HL40" s="87"/>
      <c r="HM40" s="87"/>
      <c r="HN40" s="87"/>
      <c r="HO40" s="87"/>
      <c r="HP40" s="87"/>
      <c r="HQ40" s="87"/>
      <c r="HR40" s="87"/>
      <c r="HS40" s="87"/>
      <c r="HT40" s="87"/>
      <c r="HU40" s="87"/>
      <c r="HV40" s="87"/>
      <c r="HW40" s="87"/>
      <c r="HX40" s="87"/>
      <c r="HY40" s="87"/>
      <c r="HZ40" s="87"/>
      <c r="IA40" s="87"/>
      <c r="IB40" s="87"/>
      <c r="IC40" s="87"/>
      <c r="ID40" s="87"/>
      <c r="IE40" s="87"/>
      <c r="IF40" s="87"/>
      <c r="IG40" s="87"/>
      <c r="IH40" s="87"/>
      <c r="II40" s="87"/>
      <c r="IJ40" s="87"/>
      <c r="IK40" s="87"/>
      <c r="IL40" s="87"/>
      <c r="IM40" s="87"/>
      <c r="IN40" s="87"/>
      <c r="IO40" s="87"/>
      <c r="IP40" s="87"/>
      <c r="IQ40" s="87"/>
      <c r="IR40" s="87"/>
      <c r="IS40" s="87"/>
      <c r="IT40" s="87"/>
      <c r="IU40" s="87"/>
    </row>
    <row r="41" spans="1:255" ht="11.25" customHeight="1">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c r="EV41" s="87"/>
      <c r="EW41" s="87"/>
      <c r="EX41" s="87"/>
      <c r="EY41" s="87"/>
      <c r="EZ41" s="87"/>
      <c r="FA41" s="87"/>
      <c r="FB41" s="87"/>
      <c r="FC41" s="87"/>
      <c r="FD41" s="87"/>
      <c r="FE41" s="87"/>
      <c r="FF41" s="87"/>
      <c r="FG41" s="87"/>
      <c r="FH41" s="87"/>
      <c r="FI41" s="87"/>
      <c r="FJ41" s="87"/>
      <c r="FK41" s="87"/>
      <c r="FL41" s="87"/>
      <c r="FM41" s="87"/>
      <c r="FN41" s="87"/>
      <c r="FO41" s="87"/>
      <c r="FP41" s="87"/>
      <c r="FQ41" s="87"/>
      <c r="FR41" s="87"/>
      <c r="FS41" s="87"/>
      <c r="FT41" s="87"/>
      <c r="FU41" s="87"/>
      <c r="FV41" s="87"/>
      <c r="FW41" s="87"/>
      <c r="FX41" s="87"/>
      <c r="FY41" s="87"/>
      <c r="FZ41" s="87"/>
      <c r="GA41" s="87"/>
      <c r="GB41" s="87"/>
      <c r="GC41" s="87"/>
      <c r="GD41" s="87"/>
      <c r="GE41" s="87"/>
      <c r="GF41" s="87"/>
      <c r="GG41" s="87"/>
      <c r="GH41" s="87"/>
      <c r="GI41" s="87"/>
      <c r="GJ41" s="87"/>
      <c r="GK41" s="87"/>
      <c r="GL41" s="87"/>
      <c r="GM41" s="87"/>
      <c r="GN41" s="87"/>
      <c r="GO41" s="87"/>
      <c r="GP41" s="87"/>
      <c r="GQ41" s="87"/>
      <c r="GR41" s="87"/>
      <c r="GS41" s="87"/>
      <c r="GT41" s="87"/>
      <c r="GU41" s="87"/>
      <c r="GV41" s="87"/>
      <c r="GW41" s="87"/>
      <c r="GX41" s="87"/>
      <c r="GY41" s="87"/>
      <c r="GZ41" s="87"/>
      <c r="HA41" s="87"/>
      <c r="HB41" s="87"/>
      <c r="HC41" s="87"/>
      <c r="HD41" s="87"/>
      <c r="HE41" s="87"/>
      <c r="HF41" s="87"/>
      <c r="HG41" s="87"/>
      <c r="HH41" s="87"/>
      <c r="HI41" s="87"/>
      <c r="HJ41" s="87"/>
      <c r="HK41" s="87"/>
      <c r="HL41" s="87"/>
      <c r="HM41" s="87"/>
      <c r="HN41" s="87"/>
      <c r="HO41" s="87"/>
      <c r="HP41" s="87"/>
      <c r="HQ41" s="87"/>
      <c r="HR41" s="87"/>
      <c r="HS41" s="87"/>
      <c r="HT41" s="87"/>
      <c r="HU41" s="87"/>
      <c r="HV41" s="87"/>
      <c r="HW41" s="87"/>
      <c r="HX41" s="87"/>
      <c r="HY41" s="87"/>
      <c r="HZ41" s="87"/>
      <c r="IA41" s="87"/>
      <c r="IB41" s="87"/>
      <c r="IC41" s="87"/>
      <c r="ID41" s="87"/>
      <c r="IE41" s="87"/>
      <c r="IF41" s="87"/>
      <c r="IG41" s="87"/>
      <c r="IH41" s="87"/>
      <c r="II41" s="87"/>
      <c r="IJ41" s="87"/>
      <c r="IK41" s="87"/>
      <c r="IL41" s="87"/>
      <c r="IM41" s="87"/>
      <c r="IN41" s="87"/>
      <c r="IO41" s="87"/>
      <c r="IP41" s="87"/>
      <c r="IQ41" s="87"/>
      <c r="IR41" s="87"/>
      <c r="IS41" s="87"/>
      <c r="IT41" s="87"/>
      <c r="IU41" s="87"/>
    </row>
    <row r="42" spans="1:255" ht="11.25" customHeight="1">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87"/>
      <c r="FK42" s="87"/>
      <c r="FL42" s="87"/>
      <c r="FM42" s="87"/>
      <c r="FN42" s="87"/>
      <c r="FO42" s="87"/>
      <c r="FP42" s="87"/>
      <c r="FQ42" s="87"/>
      <c r="FR42" s="87"/>
      <c r="FS42" s="87"/>
      <c r="FT42" s="87"/>
      <c r="FU42" s="87"/>
      <c r="FV42" s="87"/>
      <c r="FW42" s="87"/>
      <c r="FX42" s="87"/>
      <c r="FY42" s="87"/>
      <c r="FZ42" s="87"/>
      <c r="GA42" s="87"/>
      <c r="GB42" s="87"/>
      <c r="GC42" s="87"/>
      <c r="GD42" s="87"/>
      <c r="GE42" s="87"/>
      <c r="GF42" s="87"/>
      <c r="GG42" s="87"/>
      <c r="GH42" s="87"/>
      <c r="GI42" s="87"/>
      <c r="GJ42" s="87"/>
      <c r="GK42" s="87"/>
      <c r="GL42" s="87"/>
      <c r="GM42" s="87"/>
      <c r="GN42" s="87"/>
      <c r="GO42" s="87"/>
      <c r="GP42" s="87"/>
      <c r="GQ42" s="87"/>
      <c r="GR42" s="87"/>
      <c r="GS42" s="87"/>
      <c r="GT42" s="87"/>
      <c r="GU42" s="87"/>
      <c r="GV42" s="87"/>
      <c r="GW42" s="87"/>
      <c r="GX42" s="87"/>
      <c r="GY42" s="87"/>
      <c r="GZ42" s="87"/>
      <c r="HA42" s="87"/>
      <c r="HB42" s="87"/>
      <c r="HC42" s="87"/>
      <c r="HD42" s="87"/>
      <c r="HE42" s="87"/>
      <c r="HF42" s="87"/>
      <c r="HG42" s="87"/>
      <c r="HH42" s="87"/>
      <c r="HI42" s="87"/>
      <c r="HJ42" s="87"/>
      <c r="HK42" s="87"/>
      <c r="HL42" s="87"/>
      <c r="HM42" s="87"/>
      <c r="HN42" s="87"/>
      <c r="HO42" s="87"/>
      <c r="HP42" s="87"/>
      <c r="HQ42" s="87"/>
      <c r="HR42" s="87"/>
      <c r="HS42" s="87"/>
      <c r="HT42" s="87"/>
      <c r="HU42" s="87"/>
      <c r="HV42" s="87"/>
      <c r="HW42" s="87"/>
      <c r="HX42" s="87"/>
      <c r="HY42" s="87"/>
      <c r="HZ42" s="87"/>
      <c r="IA42" s="87"/>
      <c r="IB42" s="87"/>
      <c r="IC42" s="87"/>
      <c r="ID42" s="87"/>
      <c r="IE42" s="87"/>
      <c r="IF42" s="87"/>
      <c r="IG42" s="87"/>
      <c r="IH42" s="87"/>
      <c r="II42" s="87"/>
      <c r="IJ42" s="87"/>
      <c r="IK42" s="87"/>
      <c r="IL42" s="87"/>
      <c r="IM42" s="87"/>
      <c r="IN42" s="87"/>
      <c r="IO42" s="87"/>
      <c r="IP42" s="87"/>
      <c r="IQ42" s="87"/>
      <c r="IR42" s="87"/>
      <c r="IS42" s="87"/>
      <c r="IT42" s="87"/>
      <c r="IU42" s="87"/>
    </row>
    <row r="43" spans="1:255" ht="11.25" customHeight="1">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87"/>
      <c r="DV43" s="87"/>
      <c r="DW43" s="87"/>
      <c r="DX43" s="87"/>
      <c r="DY43" s="87"/>
      <c r="DZ43" s="87"/>
      <c r="EA43" s="87"/>
      <c r="EB43" s="87"/>
      <c r="EC43" s="87"/>
      <c r="ED43" s="87"/>
      <c r="EE43" s="87"/>
      <c r="EF43" s="87"/>
      <c r="EG43" s="87"/>
      <c r="EH43" s="87"/>
      <c r="EI43" s="87"/>
      <c r="EJ43" s="87"/>
      <c r="EK43" s="87"/>
      <c r="EL43" s="87"/>
      <c r="EM43" s="87"/>
      <c r="EN43" s="87"/>
      <c r="EO43" s="87"/>
      <c r="EP43" s="87"/>
      <c r="EQ43" s="87"/>
      <c r="ER43" s="87"/>
      <c r="ES43" s="87"/>
      <c r="ET43" s="87"/>
      <c r="EU43" s="87"/>
      <c r="EV43" s="87"/>
      <c r="EW43" s="87"/>
      <c r="EX43" s="87"/>
      <c r="EY43" s="87"/>
      <c r="EZ43" s="87"/>
      <c r="FA43" s="87"/>
      <c r="FB43" s="87"/>
      <c r="FC43" s="87"/>
      <c r="FD43" s="87"/>
      <c r="FE43" s="87"/>
      <c r="FF43" s="87"/>
      <c r="FG43" s="87"/>
      <c r="FH43" s="87"/>
      <c r="FI43" s="87"/>
      <c r="FJ43" s="87"/>
      <c r="FK43" s="87"/>
      <c r="FL43" s="87"/>
      <c r="FM43" s="87"/>
      <c r="FN43" s="87"/>
      <c r="FO43" s="87"/>
      <c r="FP43" s="87"/>
      <c r="FQ43" s="87"/>
      <c r="FR43" s="87"/>
      <c r="FS43" s="87"/>
      <c r="FT43" s="87"/>
      <c r="FU43" s="87"/>
      <c r="FV43" s="87"/>
      <c r="FW43" s="87"/>
      <c r="FX43" s="87"/>
      <c r="FY43" s="87"/>
      <c r="FZ43" s="87"/>
      <c r="GA43" s="87"/>
      <c r="GB43" s="87"/>
      <c r="GC43" s="87"/>
      <c r="GD43" s="87"/>
      <c r="GE43" s="87"/>
      <c r="GF43" s="87"/>
      <c r="GG43" s="87"/>
      <c r="GH43" s="87"/>
      <c r="GI43" s="87"/>
      <c r="GJ43" s="87"/>
      <c r="GK43" s="87"/>
      <c r="GL43" s="87"/>
      <c r="GM43" s="87"/>
      <c r="GN43" s="87"/>
      <c r="GO43" s="87"/>
      <c r="GP43" s="87"/>
      <c r="GQ43" s="87"/>
      <c r="GR43" s="87"/>
      <c r="GS43" s="87"/>
      <c r="GT43" s="87"/>
      <c r="GU43" s="87"/>
      <c r="GV43" s="87"/>
      <c r="GW43" s="87"/>
      <c r="GX43" s="87"/>
      <c r="GY43" s="87"/>
      <c r="GZ43" s="87"/>
      <c r="HA43" s="87"/>
      <c r="HB43" s="87"/>
      <c r="HC43" s="87"/>
      <c r="HD43" s="87"/>
      <c r="HE43" s="87"/>
      <c r="HF43" s="87"/>
      <c r="HG43" s="87"/>
      <c r="HH43" s="87"/>
      <c r="HI43" s="87"/>
      <c r="HJ43" s="87"/>
      <c r="HK43" s="87"/>
      <c r="HL43" s="87"/>
      <c r="HM43" s="87"/>
      <c r="HN43" s="87"/>
      <c r="HO43" s="87"/>
      <c r="HP43" s="87"/>
      <c r="HQ43" s="87"/>
      <c r="HR43" s="87"/>
      <c r="HS43" s="87"/>
      <c r="HT43" s="87"/>
      <c r="HU43" s="87"/>
      <c r="HV43" s="87"/>
      <c r="HW43" s="87"/>
      <c r="HX43" s="87"/>
      <c r="HY43" s="87"/>
      <c r="HZ43" s="87"/>
      <c r="IA43" s="87"/>
      <c r="IB43" s="87"/>
      <c r="IC43" s="87"/>
      <c r="ID43" s="87"/>
      <c r="IE43" s="87"/>
      <c r="IF43" s="87"/>
      <c r="IG43" s="87"/>
      <c r="IH43" s="87"/>
      <c r="II43" s="87"/>
      <c r="IJ43" s="87"/>
      <c r="IK43" s="87"/>
      <c r="IL43" s="87"/>
      <c r="IM43" s="87"/>
      <c r="IN43" s="87"/>
      <c r="IO43" s="87"/>
      <c r="IP43" s="87"/>
      <c r="IQ43" s="87"/>
      <c r="IR43" s="87"/>
      <c r="IS43" s="87"/>
      <c r="IT43" s="87"/>
      <c r="IU43" s="87"/>
    </row>
    <row r="44" spans="1:255" ht="11.25" customHeight="1">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7"/>
      <c r="DT44" s="87"/>
      <c r="DU44" s="87"/>
      <c r="DV44" s="87"/>
      <c r="DW44" s="87"/>
      <c r="DX44" s="87"/>
      <c r="DY44" s="87"/>
      <c r="DZ44" s="87"/>
      <c r="EA44" s="87"/>
      <c r="EB44" s="87"/>
      <c r="EC44" s="87"/>
      <c r="ED44" s="87"/>
      <c r="EE44" s="87"/>
      <c r="EF44" s="87"/>
      <c r="EG44" s="87"/>
      <c r="EH44" s="87"/>
      <c r="EI44" s="87"/>
      <c r="EJ44" s="87"/>
      <c r="EK44" s="87"/>
      <c r="EL44" s="87"/>
      <c r="EM44" s="87"/>
      <c r="EN44" s="87"/>
      <c r="EO44" s="87"/>
      <c r="EP44" s="87"/>
      <c r="EQ44" s="87"/>
      <c r="ER44" s="87"/>
      <c r="ES44" s="87"/>
      <c r="ET44" s="87"/>
      <c r="EU44" s="87"/>
      <c r="EV44" s="87"/>
      <c r="EW44" s="87"/>
      <c r="EX44" s="87"/>
      <c r="EY44" s="87"/>
      <c r="EZ44" s="87"/>
      <c r="FA44" s="87"/>
      <c r="FB44" s="87"/>
      <c r="FC44" s="87"/>
      <c r="FD44" s="87"/>
      <c r="FE44" s="87"/>
      <c r="FF44" s="87"/>
      <c r="FG44" s="87"/>
      <c r="FH44" s="87"/>
      <c r="FI44" s="87"/>
      <c r="FJ44" s="87"/>
      <c r="FK44" s="87"/>
      <c r="FL44" s="87"/>
      <c r="FM44" s="87"/>
      <c r="FN44" s="87"/>
      <c r="FO44" s="87"/>
      <c r="FP44" s="87"/>
      <c r="FQ44" s="87"/>
      <c r="FR44" s="87"/>
      <c r="FS44" s="87"/>
      <c r="FT44" s="87"/>
      <c r="FU44" s="87"/>
      <c r="FV44" s="87"/>
      <c r="FW44" s="87"/>
      <c r="FX44" s="87"/>
      <c r="FY44" s="87"/>
      <c r="FZ44" s="87"/>
      <c r="GA44" s="87"/>
      <c r="GB44" s="87"/>
      <c r="GC44" s="87"/>
      <c r="GD44" s="87"/>
      <c r="GE44" s="87"/>
      <c r="GF44" s="87"/>
      <c r="GG44" s="87"/>
      <c r="GH44" s="87"/>
      <c r="GI44" s="87"/>
      <c r="GJ44" s="87"/>
      <c r="GK44" s="87"/>
      <c r="GL44" s="87"/>
      <c r="GM44" s="87"/>
      <c r="GN44" s="87"/>
      <c r="GO44" s="87"/>
      <c r="GP44" s="87"/>
      <c r="GQ44" s="87"/>
      <c r="GR44" s="87"/>
      <c r="GS44" s="87"/>
      <c r="GT44" s="87"/>
      <c r="GU44" s="87"/>
      <c r="GV44" s="87"/>
      <c r="GW44" s="87"/>
      <c r="GX44" s="87"/>
      <c r="GY44" s="87"/>
      <c r="GZ44" s="87"/>
      <c r="HA44" s="87"/>
      <c r="HB44" s="87"/>
      <c r="HC44" s="87"/>
      <c r="HD44" s="87"/>
      <c r="HE44" s="87"/>
      <c r="HF44" s="87"/>
      <c r="HG44" s="87"/>
      <c r="HH44" s="87"/>
      <c r="HI44" s="87"/>
      <c r="HJ44" s="87"/>
      <c r="HK44" s="87"/>
      <c r="HL44" s="87"/>
      <c r="HM44" s="87"/>
      <c r="HN44" s="87"/>
      <c r="HO44" s="87"/>
      <c r="HP44" s="87"/>
      <c r="HQ44" s="87"/>
      <c r="HR44" s="87"/>
      <c r="HS44" s="87"/>
      <c r="HT44" s="87"/>
      <c r="HU44" s="87"/>
      <c r="HV44" s="87"/>
      <c r="HW44" s="87"/>
      <c r="HX44" s="87"/>
      <c r="HY44" s="87"/>
      <c r="HZ44" s="87"/>
      <c r="IA44" s="87"/>
      <c r="IB44" s="87"/>
      <c r="IC44" s="87"/>
      <c r="ID44" s="87"/>
      <c r="IE44" s="87"/>
      <c r="IF44" s="87"/>
      <c r="IG44" s="87"/>
      <c r="IH44" s="87"/>
      <c r="II44" s="87"/>
      <c r="IJ44" s="87"/>
      <c r="IK44" s="87"/>
      <c r="IL44" s="87"/>
      <c r="IM44" s="87"/>
      <c r="IN44" s="87"/>
      <c r="IO44" s="87"/>
      <c r="IP44" s="87"/>
      <c r="IQ44" s="87"/>
      <c r="IR44" s="87"/>
      <c r="IS44" s="87"/>
      <c r="IT44" s="87"/>
      <c r="IU44" s="87"/>
    </row>
    <row r="45" spans="1:255" ht="11.25" customHeight="1">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c r="DV45" s="87"/>
      <c r="DW45" s="87"/>
      <c r="DX45" s="87"/>
      <c r="DY45" s="87"/>
      <c r="DZ45" s="87"/>
      <c r="EA45" s="87"/>
      <c r="EB45" s="87"/>
      <c r="EC45" s="87"/>
      <c r="ED45" s="87"/>
      <c r="EE45" s="87"/>
      <c r="EF45" s="87"/>
      <c r="EG45" s="87"/>
      <c r="EH45" s="87"/>
      <c r="EI45" s="87"/>
      <c r="EJ45" s="87"/>
      <c r="EK45" s="87"/>
      <c r="EL45" s="87"/>
      <c r="EM45" s="87"/>
      <c r="EN45" s="87"/>
      <c r="EO45" s="87"/>
      <c r="EP45" s="87"/>
      <c r="EQ45" s="87"/>
      <c r="ER45" s="87"/>
      <c r="ES45" s="87"/>
      <c r="ET45" s="87"/>
      <c r="EU45" s="87"/>
      <c r="EV45" s="87"/>
      <c r="EW45" s="87"/>
      <c r="EX45" s="87"/>
      <c r="EY45" s="87"/>
      <c r="EZ45" s="87"/>
      <c r="FA45" s="87"/>
      <c r="FB45" s="87"/>
      <c r="FC45" s="87"/>
      <c r="FD45" s="87"/>
      <c r="FE45" s="87"/>
      <c r="FF45" s="87"/>
      <c r="FG45" s="87"/>
      <c r="FH45" s="87"/>
      <c r="FI45" s="87"/>
      <c r="FJ45" s="87"/>
      <c r="FK45" s="87"/>
      <c r="FL45" s="87"/>
      <c r="FM45" s="87"/>
      <c r="FN45" s="87"/>
      <c r="FO45" s="87"/>
      <c r="FP45" s="87"/>
      <c r="FQ45" s="87"/>
      <c r="FR45" s="87"/>
      <c r="FS45" s="87"/>
      <c r="FT45" s="87"/>
      <c r="FU45" s="87"/>
      <c r="FV45" s="87"/>
      <c r="FW45" s="87"/>
      <c r="FX45" s="87"/>
      <c r="FY45" s="87"/>
      <c r="FZ45" s="87"/>
      <c r="GA45" s="87"/>
      <c r="GB45" s="87"/>
      <c r="GC45" s="87"/>
      <c r="GD45" s="87"/>
      <c r="GE45" s="87"/>
      <c r="GF45" s="87"/>
      <c r="GG45" s="87"/>
      <c r="GH45" s="87"/>
      <c r="GI45" s="87"/>
      <c r="GJ45" s="87"/>
      <c r="GK45" s="87"/>
      <c r="GL45" s="87"/>
      <c r="GM45" s="87"/>
      <c r="GN45" s="87"/>
      <c r="GO45" s="87"/>
      <c r="GP45" s="87"/>
      <c r="GQ45" s="87"/>
      <c r="GR45" s="87"/>
      <c r="GS45" s="87"/>
      <c r="GT45" s="87"/>
      <c r="GU45" s="87"/>
      <c r="GV45" s="87"/>
      <c r="GW45" s="87"/>
      <c r="GX45" s="87"/>
      <c r="GY45" s="87"/>
      <c r="GZ45" s="87"/>
      <c r="HA45" s="87"/>
      <c r="HB45" s="87"/>
      <c r="HC45" s="87"/>
      <c r="HD45" s="87"/>
      <c r="HE45" s="87"/>
      <c r="HF45" s="87"/>
      <c r="HG45" s="87"/>
      <c r="HH45" s="87"/>
      <c r="HI45" s="87"/>
      <c r="HJ45" s="87"/>
      <c r="HK45" s="87"/>
      <c r="HL45" s="87"/>
      <c r="HM45" s="87"/>
      <c r="HN45" s="87"/>
      <c r="HO45" s="87"/>
      <c r="HP45" s="87"/>
      <c r="HQ45" s="87"/>
      <c r="HR45" s="87"/>
      <c r="HS45" s="87"/>
      <c r="HT45" s="87"/>
      <c r="HU45" s="87"/>
      <c r="HV45" s="87"/>
      <c r="HW45" s="87"/>
      <c r="HX45" s="87"/>
      <c r="HY45" s="87"/>
      <c r="HZ45" s="87"/>
      <c r="IA45" s="87"/>
      <c r="IB45" s="87"/>
      <c r="IC45" s="87"/>
      <c r="ID45" s="87"/>
      <c r="IE45" s="87"/>
      <c r="IF45" s="87"/>
      <c r="IG45" s="87"/>
      <c r="IH45" s="87"/>
      <c r="II45" s="87"/>
      <c r="IJ45" s="87"/>
      <c r="IK45" s="87"/>
      <c r="IL45" s="87"/>
      <c r="IM45" s="87"/>
      <c r="IN45" s="87"/>
      <c r="IO45" s="87"/>
      <c r="IP45" s="87"/>
      <c r="IQ45" s="87"/>
      <c r="IR45" s="87"/>
      <c r="IS45" s="87"/>
      <c r="IT45" s="87"/>
      <c r="IU45" s="87"/>
    </row>
    <row r="46" spans="1:255" ht="11.25" customHeight="1">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7"/>
      <c r="FA46" s="87"/>
      <c r="FB46" s="87"/>
      <c r="FC46" s="87"/>
      <c r="FD46" s="87"/>
      <c r="FE46" s="87"/>
      <c r="FF46" s="87"/>
      <c r="FG46" s="87"/>
      <c r="FH46" s="87"/>
      <c r="FI46" s="87"/>
      <c r="FJ46" s="87"/>
      <c r="FK46" s="87"/>
      <c r="FL46" s="87"/>
      <c r="FM46" s="87"/>
      <c r="FN46" s="87"/>
      <c r="FO46" s="87"/>
      <c r="FP46" s="87"/>
      <c r="FQ46" s="87"/>
      <c r="FR46" s="87"/>
      <c r="FS46" s="87"/>
      <c r="FT46" s="87"/>
      <c r="FU46" s="87"/>
      <c r="FV46" s="87"/>
      <c r="FW46" s="87"/>
      <c r="FX46" s="87"/>
      <c r="FY46" s="87"/>
      <c r="FZ46" s="87"/>
      <c r="GA46" s="87"/>
      <c r="GB46" s="87"/>
      <c r="GC46" s="87"/>
      <c r="GD46" s="87"/>
      <c r="GE46" s="87"/>
      <c r="GF46" s="87"/>
      <c r="GG46" s="87"/>
      <c r="GH46" s="87"/>
      <c r="GI46" s="87"/>
      <c r="GJ46" s="87"/>
      <c r="GK46" s="87"/>
      <c r="GL46" s="87"/>
      <c r="GM46" s="87"/>
      <c r="GN46" s="87"/>
      <c r="GO46" s="87"/>
      <c r="GP46" s="87"/>
      <c r="GQ46" s="87"/>
      <c r="GR46" s="87"/>
      <c r="GS46" s="87"/>
      <c r="GT46" s="87"/>
      <c r="GU46" s="87"/>
      <c r="GV46" s="87"/>
      <c r="GW46" s="87"/>
      <c r="GX46" s="87"/>
      <c r="GY46" s="87"/>
      <c r="GZ46" s="87"/>
      <c r="HA46" s="87"/>
      <c r="HB46" s="87"/>
      <c r="HC46" s="87"/>
      <c r="HD46" s="87"/>
      <c r="HE46" s="87"/>
      <c r="HF46" s="87"/>
      <c r="HG46" s="87"/>
      <c r="HH46" s="87"/>
      <c r="HI46" s="87"/>
      <c r="HJ46" s="87"/>
      <c r="HK46" s="87"/>
      <c r="HL46" s="87"/>
      <c r="HM46" s="87"/>
      <c r="HN46" s="87"/>
      <c r="HO46" s="87"/>
      <c r="HP46" s="87"/>
      <c r="HQ46" s="87"/>
      <c r="HR46" s="87"/>
      <c r="HS46" s="87"/>
      <c r="HT46" s="87"/>
      <c r="HU46" s="87"/>
      <c r="HV46" s="87"/>
      <c r="HW46" s="87"/>
      <c r="HX46" s="87"/>
      <c r="HY46" s="87"/>
      <c r="HZ46" s="87"/>
      <c r="IA46" s="87"/>
      <c r="IB46" s="87"/>
      <c r="IC46" s="87"/>
      <c r="ID46" s="87"/>
      <c r="IE46" s="87"/>
      <c r="IF46" s="87"/>
      <c r="IG46" s="87"/>
      <c r="IH46" s="87"/>
      <c r="II46" s="87"/>
      <c r="IJ46" s="87"/>
      <c r="IK46" s="87"/>
      <c r="IL46" s="87"/>
      <c r="IM46" s="87"/>
      <c r="IN46" s="87"/>
      <c r="IO46" s="87"/>
      <c r="IP46" s="87"/>
      <c r="IQ46" s="87"/>
      <c r="IR46" s="87"/>
      <c r="IS46" s="87"/>
      <c r="IT46" s="87"/>
      <c r="IU46" s="87"/>
    </row>
    <row r="47" spans="1:255" ht="11.25" customHeight="1">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87"/>
      <c r="DP47" s="87"/>
      <c r="DQ47" s="87"/>
      <c r="DR47" s="87"/>
      <c r="DS47" s="87"/>
      <c r="DT47" s="87"/>
      <c r="DU47" s="87"/>
      <c r="DV47" s="87"/>
      <c r="DW47" s="87"/>
      <c r="DX47" s="87"/>
      <c r="DY47" s="87"/>
      <c r="DZ47" s="87"/>
      <c r="EA47" s="87"/>
      <c r="EB47" s="87"/>
      <c r="EC47" s="87"/>
      <c r="ED47" s="87"/>
      <c r="EE47" s="87"/>
      <c r="EF47" s="87"/>
      <c r="EG47" s="87"/>
      <c r="EH47" s="87"/>
      <c r="EI47" s="87"/>
      <c r="EJ47" s="87"/>
      <c r="EK47" s="87"/>
      <c r="EL47" s="87"/>
      <c r="EM47" s="87"/>
      <c r="EN47" s="87"/>
      <c r="EO47" s="87"/>
      <c r="EP47" s="87"/>
      <c r="EQ47" s="87"/>
      <c r="ER47" s="87"/>
      <c r="ES47" s="87"/>
      <c r="ET47" s="87"/>
      <c r="EU47" s="87"/>
      <c r="EV47" s="87"/>
      <c r="EW47" s="87"/>
      <c r="EX47" s="87"/>
      <c r="EY47" s="87"/>
      <c r="EZ47" s="87"/>
      <c r="FA47" s="87"/>
      <c r="FB47" s="87"/>
      <c r="FC47" s="87"/>
      <c r="FD47" s="87"/>
      <c r="FE47" s="87"/>
      <c r="FF47" s="87"/>
      <c r="FG47" s="87"/>
      <c r="FH47" s="87"/>
      <c r="FI47" s="87"/>
      <c r="FJ47" s="87"/>
      <c r="FK47" s="87"/>
      <c r="FL47" s="87"/>
      <c r="FM47" s="87"/>
      <c r="FN47" s="87"/>
      <c r="FO47" s="87"/>
      <c r="FP47" s="87"/>
      <c r="FQ47" s="87"/>
      <c r="FR47" s="87"/>
      <c r="FS47" s="87"/>
      <c r="FT47" s="87"/>
      <c r="FU47" s="87"/>
      <c r="FV47" s="87"/>
      <c r="FW47" s="87"/>
      <c r="FX47" s="87"/>
      <c r="FY47" s="87"/>
      <c r="FZ47" s="87"/>
      <c r="GA47" s="87"/>
      <c r="GB47" s="87"/>
      <c r="GC47" s="87"/>
      <c r="GD47" s="87"/>
      <c r="GE47" s="87"/>
      <c r="GF47" s="87"/>
      <c r="GG47" s="87"/>
      <c r="GH47" s="87"/>
      <c r="GI47" s="87"/>
      <c r="GJ47" s="87"/>
      <c r="GK47" s="87"/>
      <c r="GL47" s="87"/>
      <c r="GM47" s="87"/>
      <c r="GN47" s="87"/>
      <c r="GO47" s="87"/>
      <c r="GP47" s="87"/>
      <c r="GQ47" s="87"/>
      <c r="GR47" s="87"/>
      <c r="GS47" s="87"/>
      <c r="GT47" s="87"/>
      <c r="GU47" s="87"/>
      <c r="GV47" s="87"/>
      <c r="GW47" s="87"/>
      <c r="GX47" s="87"/>
      <c r="GY47" s="87"/>
      <c r="GZ47" s="87"/>
      <c r="HA47" s="87"/>
      <c r="HB47" s="87"/>
      <c r="HC47" s="87"/>
      <c r="HD47" s="87"/>
      <c r="HE47" s="87"/>
      <c r="HF47" s="87"/>
      <c r="HG47" s="87"/>
      <c r="HH47" s="87"/>
      <c r="HI47" s="87"/>
      <c r="HJ47" s="87"/>
      <c r="HK47" s="87"/>
      <c r="HL47" s="87"/>
      <c r="HM47" s="87"/>
      <c r="HN47" s="87"/>
      <c r="HO47" s="87"/>
      <c r="HP47" s="87"/>
      <c r="HQ47" s="87"/>
      <c r="HR47" s="87"/>
      <c r="HS47" s="87"/>
      <c r="HT47" s="87"/>
      <c r="HU47" s="87"/>
      <c r="HV47" s="87"/>
      <c r="HW47" s="87"/>
      <c r="HX47" s="87"/>
      <c r="HY47" s="87"/>
      <c r="HZ47" s="87"/>
      <c r="IA47" s="87"/>
      <c r="IB47" s="87"/>
      <c r="IC47" s="87"/>
      <c r="ID47" s="87"/>
      <c r="IE47" s="87"/>
      <c r="IF47" s="87"/>
      <c r="IG47" s="87"/>
      <c r="IH47" s="87"/>
      <c r="II47" s="87"/>
      <c r="IJ47" s="87"/>
      <c r="IK47" s="87"/>
      <c r="IL47" s="87"/>
      <c r="IM47" s="87"/>
      <c r="IN47" s="87"/>
      <c r="IO47" s="87"/>
      <c r="IP47" s="87"/>
      <c r="IQ47" s="87"/>
      <c r="IR47" s="87"/>
      <c r="IS47" s="87"/>
      <c r="IT47" s="87"/>
      <c r="IU47" s="87"/>
    </row>
    <row r="48" spans="1:255" ht="11.25" customHeight="1">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c r="DM48" s="87"/>
      <c r="DN48" s="87"/>
      <c r="DO48" s="87"/>
      <c r="DP48" s="87"/>
      <c r="DQ48" s="87"/>
      <c r="DR48" s="87"/>
      <c r="DS48" s="87"/>
      <c r="DT48" s="87"/>
      <c r="DU48" s="87"/>
      <c r="DV48" s="87"/>
      <c r="DW48" s="87"/>
      <c r="DX48" s="87"/>
      <c r="DY48" s="87"/>
      <c r="DZ48" s="87"/>
      <c r="EA48" s="87"/>
      <c r="EB48" s="87"/>
      <c r="EC48" s="87"/>
      <c r="ED48" s="87"/>
      <c r="EE48" s="87"/>
      <c r="EF48" s="87"/>
      <c r="EG48" s="87"/>
      <c r="EH48" s="87"/>
      <c r="EI48" s="87"/>
      <c r="EJ48" s="87"/>
      <c r="EK48" s="87"/>
      <c r="EL48" s="87"/>
      <c r="EM48" s="87"/>
      <c r="EN48" s="87"/>
      <c r="EO48" s="87"/>
      <c r="EP48" s="87"/>
      <c r="EQ48" s="87"/>
      <c r="ER48" s="87"/>
      <c r="ES48" s="87"/>
      <c r="ET48" s="87"/>
      <c r="EU48" s="87"/>
      <c r="EV48" s="87"/>
      <c r="EW48" s="87"/>
      <c r="EX48" s="87"/>
      <c r="EY48" s="87"/>
      <c r="EZ48" s="87"/>
      <c r="FA48" s="87"/>
      <c r="FB48" s="87"/>
      <c r="FC48" s="87"/>
      <c r="FD48" s="87"/>
      <c r="FE48" s="87"/>
      <c r="FF48" s="87"/>
      <c r="FG48" s="87"/>
      <c r="FH48" s="87"/>
      <c r="FI48" s="87"/>
      <c r="FJ48" s="87"/>
      <c r="FK48" s="87"/>
      <c r="FL48" s="87"/>
      <c r="FM48" s="87"/>
      <c r="FN48" s="87"/>
      <c r="FO48" s="87"/>
      <c r="FP48" s="87"/>
      <c r="FQ48" s="87"/>
      <c r="FR48" s="87"/>
      <c r="FS48" s="87"/>
      <c r="FT48" s="87"/>
      <c r="FU48" s="87"/>
      <c r="FV48" s="87"/>
      <c r="FW48" s="87"/>
      <c r="FX48" s="87"/>
      <c r="FY48" s="87"/>
      <c r="FZ48" s="87"/>
      <c r="GA48" s="87"/>
      <c r="GB48" s="87"/>
      <c r="GC48" s="87"/>
      <c r="GD48" s="87"/>
      <c r="GE48" s="87"/>
      <c r="GF48" s="87"/>
      <c r="GG48" s="87"/>
      <c r="GH48" s="87"/>
      <c r="GI48" s="87"/>
      <c r="GJ48" s="87"/>
      <c r="GK48" s="87"/>
      <c r="GL48" s="87"/>
      <c r="GM48" s="87"/>
      <c r="GN48" s="87"/>
      <c r="GO48" s="87"/>
      <c r="GP48" s="87"/>
      <c r="GQ48" s="87"/>
      <c r="GR48" s="87"/>
      <c r="GS48" s="87"/>
      <c r="GT48" s="87"/>
      <c r="GU48" s="87"/>
      <c r="GV48" s="87"/>
      <c r="GW48" s="87"/>
      <c r="GX48" s="87"/>
      <c r="GY48" s="87"/>
      <c r="GZ48" s="87"/>
      <c r="HA48" s="87"/>
      <c r="HB48" s="87"/>
      <c r="HC48" s="87"/>
      <c r="HD48" s="87"/>
      <c r="HE48" s="87"/>
      <c r="HF48" s="87"/>
      <c r="HG48" s="87"/>
      <c r="HH48" s="87"/>
      <c r="HI48" s="87"/>
      <c r="HJ48" s="87"/>
      <c r="HK48" s="87"/>
      <c r="HL48" s="87"/>
      <c r="HM48" s="87"/>
      <c r="HN48" s="87"/>
      <c r="HO48" s="87"/>
      <c r="HP48" s="87"/>
      <c r="HQ48" s="87"/>
      <c r="HR48" s="87"/>
      <c r="HS48" s="87"/>
      <c r="HT48" s="87"/>
      <c r="HU48" s="87"/>
      <c r="HV48" s="87"/>
      <c r="HW48" s="87"/>
      <c r="HX48" s="87"/>
      <c r="HY48" s="87"/>
      <c r="HZ48" s="87"/>
      <c r="IA48" s="87"/>
      <c r="IB48" s="87"/>
      <c r="IC48" s="87"/>
      <c r="ID48" s="87"/>
      <c r="IE48" s="87"/>
      <c r="IF48" s="87"/>
      <c r="IG48" s="87"/>
      <c r="IH48" s="87"/>
      <c r="II48" s="87"/>
      <c r="IJ48" s="87"/>
      <c r="IK48" s="87"/>
      <c r="IL48" s="87"/>
      <c r="IM48" s="87"/>
      <c r="IN48" s="87"/>
      <c r="IO48" s="87"/>
      <c r="IP48" s="87"/>
      <c r="IQ48" s="87"/>
      <c r="IR48" s="87"/>
      <c r="IS48" s="87"/>
      <c r="IT48" s="87"/>
      <c r="IU48" s="87"/>
    </row>
    <row r="49" spans="1:255" ht="11.25" customHeight="1">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87"/>
      <c r="EU49" s="87"/>
      <c r="EV49" s="87"/>
      <c r="EW49" s="87"/>
      <c r="EX49" s="87"/>
      <c r="EY49" s="87"/>
      <c r="EZ49" s="87"/>
      <c r="FA49" s="87"/>
      <c r="FB49" s="87"/>
      <c r="FC49" s="87"/>
      <c r="FD49" s="87"/>
      <c r="FE49" s="87"/>
      <c r="FF49" s="87"/>
      <c r="FG49" s="87"/>
      <c r="FH49" s="87"/>
      <c r="FI49" s="87"/>
      <c r="FJ49" s="87"/>
      <c r="FK49" s="87"/>
      <c r="FL49" s="87"/>
      <c r="FM49" s="87"/>
      <c r="FN49" s="87"/>
      <c r="FO49" s="87"/>
      <c r="FP49" s="87"/>
      <c r="FQ49" s="87"/>
      <c r="FR49" s="87"/>
      <c r="FS49" s="87"/>
      <c r="FT49" s="87"/>
      <c r="FU49" s="87"/>
      <c r="FV49" s="87"/>
      <c r="FW49" s="87"/>
      <c r="FX49" s="87"/>
      <c r="FY49" s="87"/>
      <c r="FZ49" s="87"/>
      <c r="GA49" s="87"/>
      <c r="GB49" s="87"/>
      <c r="GC49" s="87"/>
      <c r="GD49" s="87"/>
      <c r="GE49" s="87"/>
      <c r="GF49" s="87"/>
      <c r="GG49" s="87"/>
      <c r="GH49" s="87"/>
      <c r="GI49" s="87"/>
      <c r="GJ49" s="87"/>
      <c r="GK49" s="87"/>
      <c r="GL49" s="87"/>
      <c r="GM49" s="87"/>
      <c r="GN49" s="87"/>
      <c r="GO49" s="87"/>
      <c r="GP49" s="87"/>
      <c r="GQ49" s="87"/>
      <c r="GR49" s="87"/>
      <c r="GS49" s="87"/>
      <c r="GT49" s="87"/>
      <c r="GU49" s="87"/>
      <c r="GV49" s="87"/>
      <c r="GW49" s="87"/>
      <c r="GX49" s="87"/>
      <c r="GY49" s="87"/>
      <c r="GZ49" s="87"/>
      <c r="HA49" s="87"/>
      <c r="HB49" s="87"/>
      <c r="HC49" s="87"/>
      <c r="HD49" s="87"/>
      <c r="HE49" s="87"/>
      <c r="HF49" s="87"/>
      <c r="HG49" s="87"/>
      <c r="HH49" s="87"/>
      <c r="HI49" s="87"/>
      <c r="HJ49" s="87"/>
      <c r="HK49" s="87"/>
      <c r="HL49" s="87"/>
      <c r="HM49" s="87"/>
      <c r="HN49" s="87"/>
      <c r="HO49" s="87"/>
      <c r="HP49" s="87"/>
      <c r="HQ49" s="87"/>
      <c r="HR49" s="87"/>
      <c r="HS49" s="87"/>
      <c r="HT49" s="87"/>
      <c r="HU49" s="87"/>
      <c r="HV49" s="87"/>
      <c r="HW49" s="87"/>
      <c r="HX49" s="87"/>
      <c r="HY49" s="87"/>
      <c r="HZ49" s="87"/>
      <c r="IA49" s="87"/>
      <c r="IB49" s="87"/>
      <c r="IC49" s="87"/>
      <c r="ID49" s="87"/>
      <c r="IE49" s="87"/>
      <c r="IF49" s="87"/>
      <c r="IG49" s="87"/>
      <c r="IH49" s="87"/>
      <c r="II49" s="87"/>
      <c r="IJ49" s="87"/>
      <c r="IK49" s="87"/>
      <c r="IL49" s="87"/>
      <c r="IM49" s="87"/>
      <c r="IN49" s="87"/>
      <c r="IO49" s="87"/>
      <c r="IP49" s="87"/>
      <c r="IQ49" s="87"/>
      <c r="IR49" s="87"/>
      <c r="IS49" s="87"/>
      <c r="IT49" s="87"/>
      <c r="IU49" s="87"/>
    </row>
    <row r="50" spans="1:255" ht="11.25" customHeight="1">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c r="FT50" s="87"/>
      <c r="FU50" s="87"/>
      <c r="FV50" s="87"/>
      <c r="FW50" s="87"/>
      <c r="FX50" s="87"/>
      <c r="FY50" s="87"/>
      <c r="FZ50" s="87"/>
      <c r="GA50" s="87"/>
      <c r="GB50" s="87"/>
      <c r="GC50" s="87"/>
      <c r="GD50" s="87"/>
      <c r="GE50" s="87"/>
      <c r="GF50" s="87"/>
      <c r="GG50" s="87"/>
      <c r="GH50" s="87"/>
      <c r="GI50" s="87"/>
      <c r="GJ50" s="87"/>
      <c r="GK50" s="87"/>
      <c r="GL50" s="87"/>
      <c r="GM50" s="87"/>
      <c r="GN50" s="87"/>
      <c r="GO50" s="87"/>
      <c r="GP50" s="87"/>
      <c r="GQ50" s="87"/>
      <c r="GR50" s="87"/>
      <c r="GS50" s="87"/>
      <c r="GT50" s="87"/>
      <c r="GU50" s="87"/>
      <c r="GV50" s="87"/>
      <c r="GW50" s="87"/>
      <c r="GX50" s="87"/>
      <c r="GY50" s="87"/>
      <c r="GZ50" s="87"/>
      <c r="HA50" s="87"/>
      <c r="HB50" s="87"/>
      <c r="HC50" s="87"/>
      <c r="HD50" s="87"/>
      <c r="HE50" s="87"/>
      <c r="HF50" s="87"/>
      <c r="HG50" s="87"/>
      <c r="HH50" s="87"/>
      <c r="HI50" s="87"/>
      <c r="HJ50" s="87"/>
      <c r="HK50" s="87"/>
      <c r="HL50" s="87"/>
      <c r="HM50" s="87"/>
      <c r="HN50" s="87"/>
      <c r="HO50" s="87"/>
      <c r="HP50" s="87"/>
      <c r="HQ50" s="87"/>
      <c r="HR50" s="87"/>
      <c r="HS50" s="87"/>
      <c r="HT50" s="87"/>
      <c r="HU50" s="87"/>
      <c r="HV50" s="87"/>
      <c r="HW50" s="87"/>
      <c r="HX50" s="87"/>
      <c r="HY50" s="87"/>
      <c r="HZ50" s="87"/>
      <c r="IA50" s="87"/>
      <c r="IB50" s="87"/>
      <c r="IC50" s="87"/>
      <c r="ID50" s="87"/>
      <c r="IE50" s="87"/>
      <c r="IF50" s="87"/>
      <c r="IG50" s="87"/>
      <c r="IH50" s="87"/>
      <c r="II50" s="87"/>
      <c r="IJ50" s="87"/>
      <c r="IK50" s="87"/>
      <c r="IL50" s="87"/>
      <c r="IM50" s="87"/>
      <c r="IN50" s="87"/>
      <c r="IO50" s="87"/>
      <c r="IP50" s="87"/>
      <c r="IQ50" s="87"/>
      <c r="IR50" s="87"/>
      <c r="IS50" s="87"/>
      <c r="IT50" s="87"/>
      <c r="IU50" s="87"/>
    </row>
    <row r="51" spans="1:255" ht="11.25" customHeight="1">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87"/>
      <c r="EJ51" s="87"/>
      <c r="EK51" s="87"/>
      <c r="EL51" s="87"/>
      <c r="EM51" s="87"/>
      <c r="EN51" s="87"/>
      <c r="EO51" s="87"/>
      <c r="EP51" s="87"/>
      <c r="EQ51" s="87"/>
      <c r="ER51" s="87"/>
      <c r="ES51" s="87"/>
      <c r="ET51" s="87"/>
      <c r="EU51" s="87"/>
      <c r="EV51" s="87"/>
      <c r="EW51" s="87"/>
      <c r="EX51" s="87"/>
      <c r="EY51" s="87"/>
      <c r="EZ51" s="87"/>
      <c r="FA51" s="87"/>
      <c r="FB51" s="87"/>
      <c r="FC51" s="87"/>
      <c r="FD51" s="87"/>
      <c r="FE51" s="87"/>
      <c r="FF51" s="87"/>
      <c r="FG51" s="87"/>
      <c r="FH51" s="87"/>
      <c r="FI51" s="87"/>
      <c r="FJ51" s="87"/>
      <c r="FK51" s="87"/>
      <c r="FL51" s="87"/>
      <c r="FM51" s="87"/>
      <c r="FN51" s="87"/>
      <c r="FO51" s="87"/>
      <c r="FP51" s="87"/>
      <c r="FQ51" s="87"/>
      <c r="FR51" s="87"/>
      <c r="FS51" s="87"/>
      <c r="FT51" s="87"/>
      <c r="FU51" s="87"/>
      <c r="FV51" s="87"/>
      <c r="FW51" s="87"/>
      <c r="FX51" s="87"/>
      <c r="FY51" s="87"/>
      <c r="FZ51" s="87"/>
      <c r="GA51" s="87"/>
      <c r="GB51" s="87"/>
      <c r="GC51" s="87"/>
      <c r="GD51" s="87"/>
      <c r="GE51" s="87"/>
      <c r="GF51" s="87"/>
      <c r="GG51" s="87"/>
      <c r="GH51" s="87"/>
      <c r="GI51" s="87"/>
      <c r="GJ51" s="87"/>
      <c r="GK51" s="87"/>
      <c r="GL51" s="87"/>
      <c r="GM51" s="87"/>
      <c r="GN51" s="87"/>
      <c r="GO51" s="87"/>
      <c r="GP51" s="87"/>
      <c r="GQ51" s="87"/>
      <c r="GR51" s="87"/>
      <c r="GS51" s="87"/>
      <c r="GT51" s="87"/>
      <c r="GU51" s="87"/>
      <c r="GV51" s="87"/>
      <c r="GW51" s="87"/>
      <c r="GX51" s="87"/>
      <c r="GY51" s="87"/>
      <c r="GZ51" s="87"/>
      <c r="HA51" s="87"/>
      <c r="HB51" s="87"/>
      <c r="HC51" s="87"/>
      <c r="HD51" s="87"/>
      <c r="HE51" s="87"/>
      <c r="HF51" s="87"/>
      <c r="HG51" s="87"/>
      <c r="HH51" s="87"/>
      <c r="HI51" s="87"/>
      <c r="HJ51" s="87"/>
      <c r="HK51" s="87"/>
      <c r="HL51" s="87"/>
      <c r="HM51" s="87"/>
      <c r="HN51" s="87"/>
      <c r="HO51" s="87"/>
      <c r="HP51" s="87"/>
      <c r="HQ51" s="87"/>
      <c r="HR51" s="87"/>
      <c r="HS51" s="87"/>
      <c r="HT51" s="87"/>
      <c r="HU51" s="87"/>
      <c r="HV51" s="87"/>
      <c r="HW51" s="87"/>
      <c r="HX51" s="87"/>
      <c r="HY51" s="87"/>
      <c r="HZ51" s="87"/>
      <c r="IA51" s="87"/>
      <c r="IB51" s="87"/>
      <c r="IC51" s="87"/>
      <c r="ID51" s="87"/>
      <c r="IE51" s="87"/>
      <c r="IF51" s="87"/>
      <c r="IG51" s="87"/>
      <c r="IH51" s="87"/>
      <c r="II51" s="87"/>
      <c r="IJ51" s="87"/>
      <c r="IK51" s="87"/>
      <c r="IL51" s="87"/>
      <c r="IM51" s="87"/>
      <c r="IN51" s="87"/>
      <c r="IO51" s="87"/>
      <c r="IP51" s="87"/>
      <c r="IQ51" s="87"/>
      <c r="IR51" s="87"/>
      <c r="IS51" s="87"/>
      <c r="IT51" s="87"/>
      <c r="IU51" s="87"/>
    </row>
    <row r="52" spans="1:255" ht="11.25" customHeight="1">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87"/>
      <c r="ED52" s="87"/>
      <c r="EE52" s="87"/>
      <c r="EF52" s="87"/>
      <c r="EG52" s="87"/>
      <c r="EH52" s="87"/>
      <c r="EI52" s="87"/>
      <c r="EJ52" s="87"/>
      <c r="EK52" s="87"/>
      <c r="EL52" s="87"/>
      <c r="EM52" s="87"/>
      <c r="EN52" s="87"/>
      <c r="EO52" s="87"/>
      <c r="EP52" s="87"/>
      <c r="EQ52" s="87"/>
      <c r="ER52" s="87"/>
      <c r="ES52" s="87"/>
      <c r="ET52" s="87"/>
      <c r="EU52" s="87"/>
      <c r="EV52" s="87"/>
      <c r="EW52" s="87"/>
      <c r="EX52" s="87"/>
      <c r="EY52" s="87"/>
      <c r="EZ52" s="87"/>
      <c r="FA52" s="87"/>
      <c r="FB52" s="87"/>
      <c r="FC52" s="87"/>
      <c r="FD52" s="87"/>
      <c r="FE52" s="87"/>
      <c r="FF52" s="87"/>
      <c r="FG52" s="87"/>
      <c r="FH52" s="87"/>
      <c r="FI52" s="87"/>
      <c r="FJ52" s="87"/>
      <c r="FK52" s="87"/>
      <c r="FL52" s="87"/>
      <c r="FM52" s="87"/>
      <c r="FN52" s="87"/>
      <c r="FO52" s="87"/>
      <c r="FP52" s="87"/>
      <c r="FQ52" s="87"/>
      <c r="FR52" s="87"/>
      <c r="FS52" s="87"/>
      <c r="FT52" s="87"/>
      <c r="FU52" s="87"/>
      <c r="FV52" s="87"/>
      <c r="FW52" s="87"/>
      <c r="FX52" s="87"/>
      <c r="FY52" s="87"/>
      <c r="FZ52" s="87"/>
      <c r="GA52" s="87"/>
      <c r="GB52" s="87"/>
      <c r="GC52" s="87"/>
      <c r="GD52" s="87"/>
      <c r="GE52" s="87"/>
      <c r="GF52" s="87"/>
      <c r="GG52" s="87"/>
      <c r="GH52" s="87"/>
      <c r="GI52" s="87"/>
      <c r="GJ52" s="87"/>
      <c r="GK52" s="87"/>
      <c r="GL52" s="87"/>
      <c r="GM52" s="87"/>
      <c r="GN52" s="87"/>
      <c r="GO52" s="87"/>
      <c r="GP52" s="87"/>
      <c r="GQ52" s="87"/>
      <c r="GR52" s="87"/>
      <c r="GS52" s="87"/>
      <c r="GT52" s="87"/>
      <c r="GU52" s="87"/>
      <c r="GV52" s="87"/>
      <c r="GW52" s="87"/>
      <c r="GX52" s="87"/>
      <c r="GY52" s="87"/>
      <c r="GZ52" s="87"/>
      <c r="HA52" s="87"/>
      <c r="HB52" s="87"/>
      <c r="HC52" s="87"/>
      <c r="HD52" s="87"/>
      <c r="HE52" s="87"/>
      <c r="HF52" s="87"/>
      <c r="HG52" s="87"/>
      <c r="HH52" s="87"/>
      <c r="HI52" s="87"/>
      <c r="HJ52" s="87"/>
      <c r="HK52" s="87"/>
      <c r="HL52" s="87"/>
      <c r="HM52" s="87"/>
      <c r="HN52" s="87"/>
      <c r="HO52" s="87"/>
      <c r="HP52" s="87"/>
      <c r="HQ52" s="87"/>
      <c r="HR52" s="87"/>
      <c r="HS52" s="87"/>
      <c r="HT52" s="87"/>
      <c r="HU52" s="87"/>
      <c r="HV52" s="87"/>
      <c r="HW52" s="87"/>
      <c r="HX52" s="87"/>
      <c r="HY52" s="87"/>
      <c r="HZ52" s="87"/>
      <c r="IA52" s="87"/>
      <c r="IB52" s="87"/>
      <c r="IC52" s="87"/>
      <c r="ID52" s="87"/>
      <c r="IE52" s="87"/>
      <c r="IF52" s="87"/>
      <c r="IG52" s="87"/>
      <c r="IH52" s="87"/>
      <c r="II52" s="87"/>
      <c r="IJ52" s="87"/>
      <c r="IK52" s="87"/>
      <c r="IL52" s="87"/>
      <c r="IM52" s="87"/>
      <c r="IN52" s="87"/>
      <c r="IO52" s="87"/>
      <c r="IP52" s="87"/>
      <c r="IQ52" s="87"/>
      <c r="IR52" s="87"/>
      <c r="IS52" s="87"/>
      <c r="IT52" s="87"/>
      <c r="IU52" s="87"/>
    </row>
    <row r="53" spans="1:255" ht="11.25" customHeight="1">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87"/>
      <c r="EI53" s="87"/>
      <c r="EJ53" s="87"/>
      <c r="EK53" s="87"/>
      <c r="EL53" s="87"/>
      <c r="EM53" s="87"/>
      <c r="EN53" s="87"/>
      <c r="EO53" s="87"/>
      <c r="EP53" s="87"/>
      <c r="EQ53" s="87"/>
      <c r="ER53" s="87"/>
      <c r="ES53" s="87"/>
      <c r="ET53" s="87"/>
      <c r="EU53" s="87"/>
      <c r="EV53" s="87"/>
      <c r="EW53" s="87"/>
      <c r="EX53" s="87"/>
      <c r="EY53" s="87"/>
      <c r="EZ53" s="87"/>
      <c r="FA53" s="87"/>
      <c r="FB53" s="87"/>
      <c r="FC53" s="87"/>
      <c r="FD53" s="87"/>
      <c r="FE53" s="87"/>
      <c r="FF53" s="87"/>
      <c r="FG53" s="87"/>
      <c r="FH53" s="87"/>
      <c r="FI53" s="87"/>
      <c r="FJ53" s="87"/>
      <c r="FK53" s="87"/>
      <c r="FL53" s="87"/>
      <c r="FM53" s="87"/>
      <c r="FN53" s="87"/>
      <c r="FO53" s="87"/>
      <c r="FP53" s="87"/>
      <c r="FQ53" s="87"/>
      <c r="FR53" s="87"/>
      <c r="FS53" s="87"/>
      <c r="FT53" s="87"/>
      <c r="FU53" s="87"/>
      <c r="FV53" s="87"/>
      <c r="FW53" s="87"/>
      <c r="FX53" s="87"/>
      <c r="FY53" s="87"/>
      <c r="FZ53" s="87"/>
      <c r="GA53" s="87"/>
      <c r="GB53" s="87"/>
      <c r="GC53" s="87"/>
      <c r="GD53" s="87"/>
      <c r="GE53" s="87"/>
      <c r="GF53" s="87"/>
      <c r="GG53" s="87"/>
      <c r="GH53" s="87"/>
      <c r="GI53" s="87"/>
      <c r="GJ53" s="87"/>
      <c r="GK53" s="87"/>
      <c r="GL53" s="87"/>
      <c r="GM53" s="87"/>
      <c r="GN53" s="87"/>
      <c r="GO53" s="87"/>
      <c r="GP53" s="87"/>
      <c r="GQ53" s="87"/>
      <c r="GR53" s="87"/>
      <c r="GS53" s="87"/>
      <c r="GT53" s="87"/>
      <c r="GU53" s="87"/>
      <c r="GV53" s="87"/>
      <c r="GW53" s="87"/>
      <c r="GX53" s="87"/>
      <c r="GY53" s="87"/>
      <c r="GZ53" s="87"/>
      <c r="HA53" s="87"/>
      <c r="HB53" s="87"/>
      <c r="HC53" s="87"/>
      <c r="HD53" s="87"/>
      <c r="HE53" s="87"/>
      <c r="HF53" s="87"/>
      <c r="HG53" s="87"/>
      <c r="HH53" s="87"/>
      <c r="HI53" s="87"/>
      <c r="HJ53" s="87"/>
      <c r="HK53" s="87"/>
      <c r="HL53" s="87"/>
      <c r="HM53" s="87"/>
      <c r="HN53" s="87"/>
      <c r="HO53" s="87"/>
      <c r="HP53" s="87"/>
      <c r="HQ53" s="87"/>
      <c r="HR53" s="87"/>
      <c r="HS53" s="87"/>
      <c r="HT53" s="87"/>
      <c r="HU53" s="87"/>
      <c r="HV53" s="87"/>
      <c r="HW53" s="87"/>
      <c r="HX53" s="87"/>
      <c r="HY53" s="87"/>
      <c r="HZ53" s="87"/>
      <c r="IA53" s="87"/>
      <c r="IB53" s="87"/>
      <c r="IC53" s="87"/>
      <c r="ID53" s="87"/>
      <c r="IE53" s="87"/>
      <c r="IF53" s="87"/>
      <c r="IG53" s="87"/>
      <c r="IH53" s="87"/>
      <c r="II53" s="87"/>
      <c r="IJ53" s="87"/>
      <c r="IK53" s="87"/>
      <c r="IL53" s="87"/>
      <c r="IM53" s="87"/>
      <c r="IN53" s="87"/>
      <c r="IO53" s="87"/>
      <c r="IP53" s="87"/>
      <c r="IQ53" s="87"/>
      <c r="IR53" s="87"/>
      <c r="IS53" s="87"/>
      <c r="IT53" s="87"/>
      <c r="IU53" s="87"/>
    </row>
    <row r="54" spans="1:255" ht="11.25" customHeight="1">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87"/>
      <c r="ED54" s="87"/>
      <c r="EE54" s="87"/>
      <c r="EF54" s="87"/>
      <c r="EG54" s="87"/>
      <c r="EH54" s="87"/>
      <c r="EI54" s="87"/>
      <c r="EJ54" s="87"/>
      <c r="EK54" s="87"/>
      <c r="EL54" s="87"/>
      <c r="EM54" s="87"/>
      <c r="EN54" s="87"/>
      <c r="EO54" s="87"/>
      <c r="EP54" s="87"/>
      <c r="EQ54" s="87"/>
      <c r="ER54" s="87"/>
      <c r="ES54" s="87"/>
      <c r="ET54" s="87"/>
      <c r="EU54" s="87"/>
      <c r="EV54" s="87"/>
      <c r="EW54" s="87"/>
      <c r="EX54" s="87"/>
      <c r="EY54" s="87"/>
      <c r="EZ54" s="87"/>
      <c r="FA54" s="87"/>
      <c r="FB54" s="87"/>
      <c r="FC54" s="87"/>
      <c r="FD54" s="87"/>
      <c r="FE54" s="87"/>
      <c r="FF54" s="87"/>
      <c r="FG54" s="87"/>
      <c r="FH54" s="87"/>
      <c r="FI54" s="87"/>
      <c r="FJ54" s="87"/>
      <c r="FK54" s="87"/>
      <c r="FL54" s="87"/>
      <c r="FM54" s="87"/>
      <c r="FN54" s="87"/>
      <c r="FO54" s="87"/>
      <c r="FP54" s="87"/>
      <c r="FQ54" s="87"/>
      <c r="FR54" s="87"/>
      <c r="FS54" s="87"/>
      <c r="FT54" s="87"/>
      <c r="FU54" s="87"/>
      <c r="FV54" s="87"/>
      <c r="FW54" s="87"/>
      <c r="FX54" s="87"/>
      <c r="FY54" s="87"/>
      <c r="FZ54" s="87"/>
      <c r="GA54" s="87"/>
      <c r="GB54" s="87"/>
      <c r="GC54" s="87"/>
      <c r="GD54" s="87"/>
      <c r="GE54" s="87"/>
      <c r="GF54" s="87"/>
      <c r="GG54" s="87"/>
      <c r="GH54" s="87"/>
      <c r="GI54" s="87"/>
      <c r="GJ54" s="87"/>
      <c r="GK54" s="87"/>
      <c r="GL54" s="87"/>
      <c r="GM54" s="87"/>
      <c r="GN54" s="87"/>
      <c r="GO54" s="87"/>
      <c r="GP54" s="87"/>
      <c r="GQ54" s="87"/>
      <c r="GR54" s="87"/>
      <c r="GS54" s="87"/>
      <c r="GT54" s="87"/>
      <c r="GU54" s="87"/>
      <c r="GV54" s="87"/>
      <c r="GW54" s="87"/>
      <c r="GX54" s="87"/>
      <c r="GY54" s="87"/>
      <c r="GZ54" s="87"/>
      <c r="HA54" s="87"/>
      <c r="HB54" s="87"/>
      <c r="HC54" s="87"/>
      <c r="HD54" s="87"/>
      <c r="HE54" s="87"/>
      <c r="HF54" s="87"/>
      <c r="HG54" s="87"/>
      <c r="HH54" s="87"/>
      <c r="HI54" s="87"/>
      <c r="HJ54" s="87"/>
      <c r="HK54" s="87"/>
      <c r="HL54" s="87"/>
      <c r="HM54" s="87"/>
      <c r="HN54" s="87"/>
      <c r="HO54" s="87"/>
      <c r="HP54" s="87"/>
      <c r="HQ54" s="87"/>
      <c r="HR54" s="87"/>
      <c r="HS54" s="87"/>
      <c r="HT54" s="87"/>
      <c r="HU54" s="87"/>
      <c r="HV54" s="87"/>
      <c r="HW54" s="87"/>
      <c r="HX54" s="87"/>
      <c r="HY54" s="87"/>
      <c r="HZ54" s="87"/>
      <c r="IA54" s="87"/>
      <c r="IB54" s="87"/>
      <c r="IC54" s="87"/>
      <c r="ID54" s="87"/>
      <c r="IE54" s="87"/>
      <c r="IF54" s="87"/>
      <c r="IG54" s="87"/>
      <c r="IH54" s="87"/>
      <c r="II54" s="87"/>
      <c r="IJ54" s="87"/>
      <c r="IK54" s="87"/>
      <c r="IL54" s="87"/>
      <c r="IM54" s="87"/>
      <c r="IN54" s="87"/>
      <c r="IO54" s="87"/>
      <c r="IP54" s="87"/>
      <c r="IQ54" s="87"/>
      <c r="IR54" s="87"/>
      <c r="IS54" s="87"/>
      <c r="IT54" s="87"/>
      <c r="IU54" s="87"/>
    </row>
    <row r="55" spans="1:255" ht="11.25" customHeight="1">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87"/>
      <c r="EI55" s="87"/>
      <c r="EJ55" s="87"/>
      <c r="EK55" s="87"/>
      <c r="EL55" s="87"/>
      <c r="EM55" s="87"/>
      <c r="EN55" s="87"/>
      <c r="EO55" s="87"/>
      <c r="EP55" s="87"/>
      <c r="EQ55" s="87"/>
      <c r="ER55" s="87"/>
      <c r="ES55" s="87"/>
      <c r="ET55" s="87"/>
      <c r="EU55" s="87"/>
      <c r="EV55" s="87"/>
      <c r="EW55" s="87"/>
      <c r="EX55" s="87"/>
      <c r="EY55" s="87"/>
      <c r="EZ55" s="87"/>
      <c r="FA55" s="87"/>
      <c r="FB55" s="87"/>
      <c r="FC55" s="87"/>
      <c r="FD55" s="87"/>
      <c r="FE55" s="87"/>
      <c r="FF55" s="87"/>
      <c r="FG55" s="87"/>
      <c r="FH55" s="87"/>
      <c r="FI55" s="87"/>
      <c r="FJ55" s="87"/>
      <c r="FK55" s="87"/>
      <c r="FL55" s="87"/>
      <c r="FM55" s="87"/>
      <c r="FN55" s="87"/>
      <c r="FO55" s="87"/>
      <c r="FP55" s="87"/>
      <c r="FQ55" s="87"/>
      <c r="FR55" s="87"/>
      <c r="FS55" s="87"/>
      <c r="FT55" s="87"/>
      <c r="FU55" s="87"/>
      <c r="FV55" s="87"/>
      <c r="FW55" s="87"/>
      <c r="FX55" s="87"/>
      <c r="FY55" s="87"/>
      <c r="FZ55" s="87"/>
      <c r="GA55" s="87"/>
      <c r="GB55" s="87"/>
      <c r="GC55" s="87"/>
      <c r="GD55" s="87"/>
      <c r="GE55" s="87"/>
      <c r="GF55" s="87"/>
      <c r="GG55" s="87"/>
      <c r="GH55" s="87"/>
      <c r="GI55" s="87"/>
      <c r="GJ55" s="87"/>
      <c r="GK55" s="87"/>
      <c r="GL55" s="87"/>
      <c r="GM55" s="87"/>
      <c r="GN55" s="87"/>
      <c r="GO55" s="87"/>
      <c r="GP55" s="87"/>
      <c r="GQ55" s="87"/>
      <c r="GR55" s="87"/>
      <c r="GS55" s="87"/>
      <c r="GT55" s="87"/>
      <c r="GU55" s="87"/>
      <c r="GV55" s="87"/>
      <c r="GW55" s="87"/>
      <c r="GX55" s="87"/>
      <c r="GY55" s="87"/>
      <c r="GZ55" s="87"/>
      <c r="HA55" s="87"/>
      <c r="HB55" s="87"/>
      <c r="HC55" s="87"/>
      <c r="HD55" s="87"/>
      <c r="HE55" s="87"/>
      <c r="HF55" s="87"/>
      <c r="HG55" s="87"/>
      <c r="HH55" s="87"/>
      <c r="HI55" s="87"/>
      <c r="HJ55" s="87"/>
      <c r="HK55" s="87"/>
      <c r="HL55" s="87"/>
      <c r="HM55" s="87"/>
      <c r="HN55" s="87"/>
      <c r="HO55" s="87"/>
      <c r="HP55" s="87"/>
      <c r="HQ55" s="87"/>
      <c r="HR55" s="87"/>
      <c r="HS55" s="87"/>
      <c r="HT55" s="87"/>
      <c r="HU55" s="87"/>
      <c r="HV55" s="87"/>
      <c r="HW55" s="87"/>
      <c r="HX55" s="87"/>
      <c r="HY55" s="87"/>
      <c r="HZ55" s="87"/>
      <c r="IA55" s="87"/>
      <c r="IB55" s="87"/>
      <c r="IC55" s="87"/>
      <c r="ID55" s="87"/>
      <c r="IE55" s="87"/>
      <c r="IF55" s="87"/>
      <c r="IG55" s="87"/>
      <c r="IH55" s="87"/>
      <c r="II55" s="87"/>
      <c r="IJ55" s="87"/>
      <c r="IK55" s="87"/>
      <c r="IL55" s="87"/>
      <c r="IM55" s="87"/>
      <c r="IN55" s="87"/>
      <c r="IO55" s="87"/>
      <c r="IP55" s="87"/>
      <c r="IQ55" s="87"/>
      <c r="IR55" s="87"/>
      <c r="IS55" s="87"/>
      <c r="IT55" s="87"/>
      <c r="IU55" s="87"/>
    </row>
    <row r="56" spans="1:255" ht="11.25" customHeight="1">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c r="EJ56" s="87"/>
      <c r="EK56" s="87"/>
      <c r="EL56" s="87"/>
      <c r="EM56" s="87"/>
      <c r="EN56" s="87"/>
      <c r="EO56" s="87"/>
      <c r="EP56" s="87"/>
      <c r="EQ56" s="87"/>
      <c r="ER56" s="87"/>
      <c r="ES56" s="87"/>
      <c r="ET56" s="87"/>
      <c r="EU56" s="87"/>
      <c r="EV56" s="87"/>
      <c r="EW56" s="87"/>
      <c r="EX56" s="87"/>
      <c r="EY56" s="87"/>
      <c r="EZ56" s="87"/>
      <c r="FA56" s="87"/>
      <c r="FB56" s="87"/>
      <c r="FC56" s="87"/>
      <c r="FD56" s="87"/>
      <c r="FE56" s="87"/>
      <c r="FF56" s="87"/>
      <c r="FG56" s="87"/>
      <c r="FH56" s="87"/>
      <c r="FI56" s="87"/>
      <c r="FJ56" s="87"/>
      <c r="FK56" s="87"/>
      <c r="FL56" s="87"/>
      <c r="FM56" s="87"/>
      <c r="FN56" s="87"/>
      <c r="FO56" s="87"/>
      <c r="FP56" s="87"/>
      <c r="FQ56" s="87"/>
      <c r="FR56" s="87"/>
      <c r="FS56" s="87"/>
      <c r="FT56" s="87"/>
      <c r="FU56" s="87"/>
      <c r="FV56" s="87"/>
      <c r="FW56" s="87"/>
      <c r="FX56" s="87"/>
      <c r="FY56" s="87"/>
      <c r="FZ56" s="87"/>
      <c r="GA56" s="87"/>
      <c r="GB56" s="87"/>
      <c r="GC56" s="87"/>
      <c r="GD56" s="87"/>
      <c r="GE56" s="87"/>
      <c r="GF56" s="87"/>
      <c r="GG56" s="87"/>
      <c r="GH56" s="87"/>
      <c r="GI56" s="87"/>
      <c r="GJ56" s="87"/>
      <c r="GK56" s="87"/>
      <c r="GL56" s="87"/>
      <c r="GM56" s="87"/>
      <c r="GN56" s="87"/>
      <c r="GO56" s="87"/>
      <c r="GP56" s="87"/>
      <c r="GQ56" s="87"/>
      <c r="GR56" s="87"/>
      <c r="GS56" s="87"/>
      <c r="GT56" s="87"/>
      <c r="GU56" s="87"/>
      <c r="GV56" s="87"/>
      <c r="GW56" s="87"/>
      <c r="GX56" s="87"/>
      <c r="GY56" s="87"/>
      <c r="GZ56" s="87"/>
      <c r="HA56" s="87"/>
      <c r="HB56" s="87"/>
      <c r="HC56" s="87"/>
      <c r="HD56" s="87"/>
      <c r="HE56" s="87"/>
      <c r="HF56" s="87"/>
      <c r="HG56" s="87"/>
      <c r="HH56" s="87"/>
      <c r="HI56" s="87"/>
      <c r="HJ56" s="87"/>
      <c r="HK56" s="87"/>
      <c r="HL56" s="87"/>
      <c r="HM56" s="87"/>
      <c r="HN56" s="87"/>
      <c r="HO56" s="87"/>
      <c r="HP56" s="87"/>
      <c r="HQ56" s="87"/>
      <c r="HR56" s="87"/>
      <c r="HS56" s="87"/>
      <c r="HT56" s="87"/>
      <c r="HU56" s="87"/>
      <c r="HV56" s="87"/>
      <c r="HW56" s="87"/>
      <c r="HX56" s="87"/>
      <c r="HY56" s="87"/>
      <c r="HZ56" s="87"/>
      <c r="IA56" s="87"/>
      <c r="IB56" s="87"/>
      <c r="IC56" s="87"/>
      <c r="ID56" s="87"/>
      <c r="IE56" s="87"/>
      <c r="IF56" s="87"/>
      <c r="IG56" s="87"/>
      <c r="IH56" s="87"/>
      <c r="II56" s="87"/>
      <c r="IJ56" s="87"/>
      <c r="IK56" s="87"/>
      <c r="IL56" s="87"/>
      <c r="IM56" s="87"/>
      <c r="IN56" s="87"/>
      <c r="IO56" s="87"/>
      <c r="IP56" s="87"/>
      <c r="IQ56" s="87"/>
      <c r="IR56" s="87"/>
      <c r="IS56" s="87"/>
      <c r="IT56" s="87"/>
      <c r="IU56" s="87"/>
    </row>
    <row r="57" spans="1:255" ht="11.25" customHeight="1">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7"/>
      <c r="EJ57" s="87"/>
      <c r="EK57" s="87"/>
      <c r="EL57" s="87"/>
      <c r="EM57" s="87"/>
      <c r="EN57" s="87"/>
      <c r="EO57" s="87"/>
      <c r="EP57" s="87"/>
      <c r="EQ57" s="87"/>
      <c r="ER57" s="87"/>
      <c r="ES57" s="87"/>
      <c r="ET57" s="87"/>
      <c r="EU57" s="87"/>
      <c r="EV57" s="87"/>
      <c r="EW57" s="87"/>
      <c r="EX57" s="87"/>
      <c r="EY57" s="87"/>
      <c r="EZ57" s="87"/>
      <c r="FA57" s="87"/>
      <c r="FB57" s="87"/>
      <c r="FC57" s="87"/>
      <c r="FD57" s="87"/>
      <c r="FE57" s="87"/>
      <c r="FF57" s="87"/>
      <c r="FG57" s="87"/>
      <c r="FH57" s="87"/>
      <c r="FI57" s="87"/>
      <c r="FJ57" s="87"/>
      <c r="FK57" s="87"/>
      <c r="FL57" s="87"/>
      <c r="FM57" s="87"/>
      <c r="FN57" s="87"/>
      <c r="FO57" s="87"/>
      <c r="FP57" s="87"/>
      <c r="FQ57" s="87"/>
      <c r="FR57" s="87"/>
      <c r="FS57" s="87"/>
      <c r="FT57" s="87"/>
      <c r="FU57" s="87"/>
      <c r="FV57" s="87"/>
      <c r="FW57" s="87"/>
      <c r="FX57" s="87"/>
      <c r="FY57" s="87"/>
      <c r="FZ57" s="87"/>
      <c r="GA57" s="87"/>
      <c r="GB57" s="87"/>
      <c r="GC57" s="87"/>
      <c r="GD57" s="87"/>
      <c r="GE57" s="87"/>
      <c r="GF57" s="87"/>
      <c r="GG57" s="87"/>
      <c r="GH57" s="87"/>
      <c r="GI57" s="87"/>
      <c r="GJ57" s="87"/>
      <c r="GK57" s="87"/>
      <c r="GL57" s="87"/>
      <c r="GM57" s="87"/>
      <c r="GN57" s="87"/>
      <c r="GO57" s="87"/>
      <c r="GP57" s="87"/>
      <c r="GQ57" s="87"/>
      <c r="GR57" s="87"/>
      <c r="GS57" s="87"/>
      <c r="GT57" s="87"/>
      <c r="GU57" s="87"/>
      <c r="GV57" s="87"/>
      <c r="GW57" s="87"/>
      <c r="GX57" s="87"/>
      <c r="GY57" s="87"/>
      <c r="GZ57" s="87"/>
      <c r="HA57" s="87"/>
      <c r="HB57" s="87"/>
      <c r="HC57" s="87"/>
      <c r="HD57" s="87"/>
      <c r="HE57" s="87"/>
      <c r="HF57" s="87"/>
      <c r="HG57" s="87"/>
      <c r="HH57" s="87"/>
      <c r="HI57" s="87"/>
      <c r="HJ57" s="87"/>
      <c r="HK57" s="87"/>
      <c r="HL57" s="87"/>
      <c r="HM57" s="87"/>
      <c r="HN57" s="87"/>
      <c r="HO57" s="87"/>
      <c r="HP57" s="87"/>
      <c r="HQ57" s="87"/>
      <c r="HR57" s="87"/>
      <c r="HS57" s="87"/>
      <c r="HT57" s="87"/>
      <c r="HU57" s="87"/>
      <c r="HV57" s="87"/>
      <c r="HW57" s="87"/>
      <c r="HX57" s="87"/>
      <c r="HY57" s="87"/>
      <c r="HZ57" s="87"/>
      <c r="IA57" s="87"/>
      <c r="IB57" s="87"/>
      <c r="IC57" s="87"/>
      <c r="ID57" s="87"/>
      <c r="IE57" s="87"/>
      <c r="IF57" s="87"/>
      <c r="IG57" s="87"/>
      <c r="IH57" s="87"/>
      <c r="II57" s="87"/>
      <c r="IJ57" s="87"/>
      <c r="IK57" s="87"/>
      <c r="IL57" s="87"/>
      <c r="IM57" s="87"/>
      <c r="IN57" s="87"/>
      <c r="IO57" s="87"/>
      <c r="IP57" s="87"/>
      <c r="IQ57" s="87"/>
      <c r="IR57" s="87"/>
      <c r="IS57" s="87"/>
      <c r="IT57" s="87"/>
      <c r="IU57" s="87"/>
    </row>
    <row r="58" spans="1:255" ht="11.25" customHeight="1">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c r="DV58" s="87"/>
      <c r="DW58" s="87"/>
      <c r="DX58" s="87"/>
      <c r="DY58" s="87"/>
      <c r="DZ58" s="87"/>
      <c r="EA58" s="87"/>
      <c r="EB58" s="87"/>
      <c r="EC58" s="87"/>
      <c r="ED58" s="87"/>
      <c r="EE58" s="87"/>
      <c r="EF58" s="87"/>
      <c r="EG58" s="87"/>
      <c r="EH58" s="87"/>
      <c r="EI58" s="87"/>
      <c r="EJ58" s="87"/>
      <c r="EK58" s="87"/>
      <c r="EL58" s="87"/>
      <c r="EM58" s="87"/>
      <c r="EN58" s="87"/>
      <c r="EO58" s="87"/>
      <c r="EP58" s="87"/>
      <c r="EQ58" s="87"/>
      <c r="ER58" s="87"/>
      <c r="ES58" s="87"/>
      <c r="ET58" s="87"/>
      <c r="EU58" s="87"/>
      <c r="EV58" s="87"/>
      <c r="EW58" s="87"/>
      <c r="EX58" s="87"/>
      <c r="EY58" s="87"/>
      <c r="EZ58" s="87"/>
      <c r="FA58" s="87"/>
      <c r="FB58" s="87"/>
      <c r="FC58" s="87"/>
      <c r="FD58" s="87"/>
      <c r="FE58" s="87"/>
      <c r="FF58" s="87"/>
      <c r="FG58" s="87"/>
      <c r="FH58" s="87"/>
      <c r="FI58" s="87"/>
      <c r="FJ58" s="87"/>
      <c r="FK58" s="87"/>
      <c r="FL58" s="87"/>
      <c r="FM58" s="87"/>
      <c r="FN58" s="87"/>
      <c r="FO58" s="87"/>
      <c r="FP58" s="87"/>
      <c r="FQ58" s="87"/>
      <c r="FR58" s="87"/>
      <c r="FS58" s="87"/>
      <c r="FT58" s="87"/>
      <c r="FU58" s="87"/>
      <c r="FV58" s="87"/>
      <c r="FW58" s="87"/>
      <c r="FX58" s="87"/>
      <c r="FY58" s="87"/>
      <c r="FZ58" s="87"/>
      <c r="GA58" s="87"/>
      <c r="GB58" s="87"/>
      <c r="GC58" s="87"/>
      <c r="GD58" s="87"/>
      <c r="GE58" s="87"/>
      <c r="GF58" s="87"/>
      <c r="GG58" s="87"/>
      <c r="GH58" s="87"/>
      <c r="GI58" s="87"/>
      <c r="GJ58" s="87"/>
      <c r="GK58" s="87"/>
      <c r="GL58" s="87"/>
      <c r="GM58" s="87"/>
      <c r="GN58" s="87"/>
      <c r="GO58" s="87"/>
      <c r="GP58" s="87"/>
      <c r="GQ58" s="87"/>
      <c r="GR58" s="87"/>
      <c r="GS58" s="87"/>
      <c r="GT58" s="87"/>
      <c r="GU58" s="87"/>
      <c r="GV58" s="87"/>
      <c r="GW58" s="87"/>
      <c r="GX58" s="87"/>
      <c r="GY58" s="87"/>
      <c r="GZ58" s="87"/>
      <c r="HA58" s="87"/>
      <c r="HB58" s="87"/>
      <c r="HC58" s="87"/>
      <c r="HD58" s="87"/>
      <c r="HE58" s="87"/>
      <c r="HF58" s="87"/>
      <c r="HG58" s="87"/>
      <c r="HH58" s="87"/>
      <c r="HI58" s="87"/>
      <c r="HJ58" s="87"/>
      <c r="HK58" s="87"/>
      <c r="HL58" s="87"/>
      <c r="HM58" s="87"/>
      <c r="HN58" s="87"/>
      <c r="HO58" s="87"/>
      <c r="HP58" s="87"/>
      <c r="HQ58" s="87"/>
      <c r="HR58" s="87"/>
      <c r="HS58" s="87"/>
      <c r="HT58" s="87"/>
      <c r="HU58" s="87"/>
      <c r="HV58" s="87"/>
      <c r="HW58" s="87"/>
      <c r="HX58" s="87"/>
      <c r="HY58" s="87"/>
      <c r="HZ58" s="87"/>
      <c r="IA58" s="87"/>
      <c r="IB58" s="87"/>
      <c r="IC58" s="87"/>
      <c r="ID58" s="87"/>
      <c r="IE58" s="87"/>
      <c r="IF58" s="87"/>
      <c r="IG58" s="87"/>
      <c r="IH58" s="87"/>
      <c r="II58" s="87"/>
      <c r="IJ58" s="87"/>
      <c r="IK58" s="87"/>
      <c r="IL58" s="87"/>
      <c r="IM58" s="87"/>
      <c r="IN58" s="87"/>
      <c r="IO58" s="87"/>
      <c r="IP58" s="87"/>
      <c r="IQ58" s="87"/>
      <c r="IR58" s="87"/>
      <c r="IS58" s="87"/>
      <c r="IT58" s="87"/>
      <c r="IU58" s="87"/>
    </row>
    <row r="59" spans="1:255" ht="11.25" customHeight="1">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87"/>
      <c r="GE59" s="87"/>
      <c r="GF59" s="8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c r="IM59" s="87"/>
      <c r="IN59" s="87"/>
      <c r="IO59" s="87"/>
      <c r="IP59" s="87"/>
      <c r="IQ59" s="87"/>
      <c r="IR59" s="87"/>
      <c r="IS59" s="87"/>
      <c r="IT59" s="87"/>
      <c r="IU59" s="87"/>
    </row>
    <row r="60" spans="1:255" ht="11.25" customHeight="1">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row>
    <row r="61" spans="1:255" ht="11.25" customHeight="1">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row>
    <row r="62" spans="1:255" ht="11.25" customHeight="1">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c r="IM62" s="87"/>
      <c r="IN62" s="87"/>
      <c r="IO62" s="87"/>
      <c r="IP62" s="87"/>
      <c r="IQ62" s="87"/>
      <c r="IR62" s="87"/>
      <c r="IS62" s="87"/>
      <c r="IT62" s="87"/>
      <c r="IU62" s="87"/>
    </row>
    <row r="63" spans="1:255" ht="11.25" customHeight="1">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row>
    <row r="64" spans="1:255" ht="11.25" customHeight="1">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c r="IM64" s="87"/>
      <c r="IN64" s="87"/>
      <c r="IO64" s="87"/>
      <c r="IP64" s="87"/>
      <c r="IQ64" s="87"/>
      <c r="IR64" s="87"/>
      <c r="IS64" s="87"/>
      <c r="IT64" s="87"/>
      <c r="IU64" s="87"/>
    </row>
    <row r="65" spans="1:255" ht="11.25" customHeight="1">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c r="IM65" s="87"/>
      <c r="IN65" s="87"/>
      <c r="IO65" s="87"/>
      <c r="IP65" s="87"/>
      <c r="IQ65" s="87"/>
      <c r="IR65" s="87"/>
      <c r="IS65" s="87"/>
      <c r="IT65" s="87"/>
      <c r="IU65" s="87"/>
    </row>
    <row r="66" spans="1:255" ht="11.25" customHeight="1">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X66" s="87"/>
      <c r="FY66" s="87"/>
      <c r="FZ66" s="87"/>
      <c r="GA66" s="87"/>
      <c r="GB66" s="87"/>
      <c r="GC66" s="87"/>
      <c r="GD66" s="87"/>
      <c r="GE66" s="87"/>
      <c r="GF66" s="87"/>
      <c r="GG66" s="87"/>
      <c r="GH66" s="87"/>
      <c r="GI66" s="87"/>
      <c r="GJ66" s="87"/>
      <c r="GK66" s="87"/>
      <c r="GL66" s="87"/>
      <c r="GM66" s="87"/>
      <c r="GN66" s="87"/>
      <c r="GO66" s="87"/>
      <c r="GP66" s="87"/>
      <c r="GQ66" s="87"/>
      <c r="GR66" s="87"/>
      <c r="GS66" s="87"/>
      <c r="GT66" s="87"/>
      <c r="GU66" s="87"/>
      <c r="GV66" s="87"/>
      <c r="GW66" s="87"/>
      <c r="GX66" s="87"/>
      <c r="GY66" s="87"/>
      <c r="GZ66" s="87"/>
      <c r="HA66" s="87"/>
      <c r="HB66" s="87"/>
      <c r="HC66" s="87"/>
      <c r="HD66" s="87"/>
      <c r="HE66" s="87"/>
      <c r="HF66" s="87"/>
      <c r="HG66" s="87"/>
      <c r="HH66" s="87"/>
      <c r="HI66" s="87"/>
      <c r="HJ66" s="87"/>
      <c r="HK66" s="87"/>
      <c r="HL66" s="87"/>
      <c r="HM66" s="87"/>
      <c r="HN66" s="87"/>
      <c r="HO66" s="87"/>
      <c r="HP66" s="87"/>
      <c r="HQ66" s="87"/>
      <c r="HR66" s="87"/>
      <c r="HS66" s="87"/>
      <c r="HT66" s="87"/>
      <c r="HU66" s="87"/>
      <c r="HV66" s="87"/>
      <c r="HW66" s="87"/>
      <c r="HX66" s="87"/>
      <c r="HY66" s="87"/>
      <c r="HZ66" s="87"/>
      <c r="IA66" s="87"/>
      <c r="IB66" s="87"/>
      <c r="IC66" s="87"/>
      <c r="ID66" s="87"/>
      <c r="IE66" s="87"/>
      <c r="IF66" s="87"/>
      <c r="IG66" s="87"/>
      <c r="IH66" s="87"/>
      <c r="II66" s="87"/>
      <c r="IJ66" s="87"/>
      <c r="IK66" s="87"/>
      <c r="IL66" s="87"/>
      <c r="IM66" s="87"/>
      <c r="IN66" s="87"/>
      <c r="IO66" s="87"/>
      <c r="IP66" s="87"/>
      <c r="IQ66" s="87"/>
      <c r="IR66" s="87"/>
      <c r="IS66" s="87"/>
      <c r="IT66" s="87"/>
      <c r="IU66" s="87"/>
    </row>
    <row r="67" spans="1:255" ht="11.25" customHeight="1">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87"/>
      <c r="GB67" s="87"/>
      <c r="GC67" s="87"/>
      <c r="GD67" s="87"/>
      <c r="GE67" s="87"/>
      <c r="GF67" s="87"/>
      <c r="GG67" s="87"/>
      <c r="GH67" s="87"/>
      <c r="GI67" s="87"/>
      <c r="GJ67" s="87"/>
      <c r="GK67" s="87"/>
      <c r="GL67" s="87"/>
      <c r="GM67" s="87"/>
      <c r="GN67" s="87"/>
      <c r="GO67" s="87"/>
      <c r="GP67" s="87"/>
      <c r="GQ67" s="87"/>
      <c r="GR67" s="87"/>
      <c r="GS67" s="87"/>
      <c r="GT67" s="87"/>
      <c r="GU67" s="87"/>
      <c r="GV67" s="87"/>
      <c r="GW67" s="87"/>
      <c r="GX67" s="87"/>
      <c r="GY67" s="87"/>
      <c r="GZ67" s="87"/>
      <c r="HA67" s="87"/>
      <c r="HB67" s="87"/>
      <c r="HC67" s="87"/>
      <c r="HD67" s="87"/>
      <c r="HE67" s="87"/>
      <c r="HF67" s="87"/>
      <c r="HG67" s="87"/>
      <c r="HH67" s="87"/>
      <c r="HI67" s="87"/>
      <c r="HJ67" s="87"/>
      <c r="HK67" s="87"/>
      <c r="HL67" s="87"/>
      <c r="HM67" s="87"/>
      <c r="HN67" s="87"/>
      <c r="HO67" s="87"/>
      <c r="HP67" s="87"/>
      <c r="HQ67" s="87"/>
      <c r="HR67" s="87"/>
      <c r="HS67" s="87"/>
      <c r="HT67" s="87"/>
      <c r="HU67" s="87"/>
      <c r="HV67" s="87"/>
      <c r="HW67" s="87"/>
      <c r="HX67" s="87"/>
      <c r="HY67" s="87"/>
      <c r="HZ67" s="87"/>
      <c r="IA67" s="87"/>
      <c r="IB67" s="87"/>
      <c r="IC67" s="87"/>
      <c r="ID67" s="87"/>
      <c r="IE67" s="87"/>
      <c r="IF67" s="87"/>
      <c r="IG67" s="87"/>
      <c r="IH67" s="87"/>
      <c r="II67" s="87"/>
      <c r="IJ67" s="87"/>
      <c r="IK67" s="87"/>
      <c r="IL67" s="87"/>
      <c r="IM67" s="87"/>
      <c r="IN67" s="87"/>
      <c r="IO67" s="87"/>
      <c r="IP67" s="87"/>
      <c r="IQ67" s="87"/>
      <c r="IR67" s="87"/>
      <c r="IS67" s="87"/>
      <c r="IT67" s="87"/>
      <c r="IU67" s="87"/>
    </row>
    <row r="68" spans="1:255" ht="11.25" customHeigh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c r="IL68" s="87"/>
      <c r="IM68" s="87"/>
      <c r="IN68" s="87"/>
      <c r="IO68" s="87"/>
      <c r="IP68" s="87"/>
      <c r="IQ68" s="87"/>
      <c r="IR68" s="87"/>
      <c r="IS68" s="87"/>
      <c r="IT68" s="87"/>
      <c r="IU68" s="87"/>
    </row>
    <row r="69" spans="1:255" ht="11.25" customHeight="1">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7"/>
      <c r="FX69" s="87"/>
      <c r="FY69" s="87"/>
      <c r="FZ69" s="87"/>
      <c r="GA69" s="87"/>
      <c r="GB69" s="87"/>
      <c r="GC69" s="87"/>
      <c r="GD69" s="87"/>
      <c r="GE69" s="87"/>
      <c r="GF69" s="87"/>
      <c r="GG69" s="87"/>
      <c r="GH69" s="87"/>
      <c r="GI69" s="87"/>
      <c r="GJ69" s="87"/>
      <c r="GK69" s="87"/>
      <c r="GL69" s="87"/>
      <c r="GM69" s="87"/>
      <c r="GN69" s="87"/>
      <c r="GO69" s="87"/>
      <c r="GP69" s="87"/>
      <c r="GQ69" s="87"/>
      <c r="GR69" s="87"/>
      <c r="GS69" s="87"/>
      <c r="GT69" s="87"/>
      <c r="GU69" s="87"/>
      <c r="GV69" s="87"/>
      <c r="GW69" s="87"/>
      <c r="GX69" s="87"/>
      <c r="GY69" s="87"/>
      <c r="GZ69" s="87"/>
      <c r="HA69" s="87"/>
      <c r="HB69" s="87"/>
      <c r="HC69" s="87"/>
      <c r="HD69" s="87"/>
      <c r="HE69" s="87"/>
      <c r="HF69" s="87"/>
      <c r="HG69" s="87"/>
      <c r="HH69" s="87"/>
      <c r="HI69" s="87"/>
      <c r="HJ69" s="87"/>
      <c r="HK69" s="87"/>
      <c r="HL69" s="87"/>
      <c r="HM69" s="87"/>
      <c r="HN69" s="87"/>
      <c r="HO69" s="87"/>
      <c r="HP69" s="87"/>
      <c r="HQ69" s="87"/>
      <c r="HR69" s="87"/>
      <c r="HS69" s="87"/>
      <c r="HT69" s="87"/>
      <c r="HU69" s="87"/>
      <c r="HV69" s="87"/>
      <c r="HW69" s="87"/>
      <c r="HX69" s="87"/>
      <c r="HY69" s="87"/>
      <c r="HZ69" s="87"/>
      <c r="IA69" s="87"/>
      <c r="IB69" s="87"/>
      <c r="IC69" s="87"/>
      <c r="ID69" s="87"/>
      <c r="IE69" s="87"/>
      <c r="IF69" s="87"/>
      <c r="IG69" s="87"/>
      <c r="IH69" s="87"/>
      <c r="II69" s="87"/>
      <c r="IJ69" s="87"/>
      <c r="IK69" s="87"/>
      <c r="IL69" s="87"/>
      <c r="IM69" s="87"/>
      <c r="IN69" s="87"/>
      <c r="IO69" s="87"/>
      <c r="IP69" s="87"/>
      <c r="IQ69" s="87"/>
      <c r="IR69" s="87"/>
      <c r="IS69" s="87"/>
      <c r="IT69" s="87"/>
      <c r="IU69" s="87"/>
    </row>
    <row r="70" spans="1:255" ht="11.25" customHeight="1">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c r="FV70" s="87"/>
      <c r="FW70" s="87"/>
      <c r="FX70" s="87"/>
      <c r="FY70" s="87"/>
      <c r="FZ70" s="87"/>
      <c r="GA70" s="87"/>
      <c r="GB70" s="87"/>
      <c r="GC70" s="87"/>
      <c r="GD70" s="87"/>
      <c r="GE70" s="87"/>
      <c r="GF70" s="87"/>
      <c r="GG70" s="87"/>
      <c r="GH70" s="87"/>
      <c r="GI70" s="87"/>
      <c r="GJ70" s="87"/>
      <c r="GK70" s="87"/>
      <c r="GL70" s="87"/>
      <c r="GM70" s="87"/>
      <c r="GN70" s="87"/>
      <c r="GO70" s="87"/>
      <c r="GP70" s="87"/>
      <c r="GQ70" s="87"/>
      <c r="GR70" s="87"/>
      <c r="GS70" s="87"/>
      <c r="GT70" s="87"/>
      <c r="GU70" s="87"/>
      <c r="GV70" s="87"/>
      <c r="GW70" s="87"/>
      <c r="GX70" s="87"/>
      <c r="GY70" s="87"/>
      <c r="GZ70" s="87"/>
      <c r="HA70" s="87"/>
      <c r="HB70" s="87"/>
      <c r="HC70" s="87"/>
      <c r="HD70" s="87"/>
      <c r="HE70" s="87"/>
      <c r="HF70" s="87"/>
      <c r="HG70" s="87"/>
      <c r="HH70" s="87"/>
      <c r="HI70" s="87"/>
      <c r="HJ70" s="87"/>
      <c r="HK70" s="87"/>
      <c r="HL70" s="87"/>
      <c r="HM70" s="87"/>
      <c r="HN70" s="87"/>
      <c r="HO70" s="87"/>
      <c r="HP70" s="87"/>
      <c r="HQ70" s="87"/>
      <c r="HR70" s="87"/>
      <c r="HS70" s="87"/>
      <c r="HT70" s="87"/>
      <c r="HU70" s="87"/>
      <c r="HV70" s="87"/>
      <c r="HW70" s="87"/>
      <c r="HX70" s="87"/>
      <c r="HY70" s="87"/>
      <c r="HZ70" s="87"/>
      <c r="IA70" s="87"/>
      <c r="IB70" s="87"/>
      <c r="IC70" s="87"/>
      <c r="ID70" s="87"/>
      <c r="IE70" s="87"/>
      <c r="IF70" s="87"/>
      <c r="IG70" s="87"/>
      <c r="IH70" s="87"/>
      <c r="II70" s="87"/>
      <c r="IJ70" s="87"/>
      <c r="IK70" s="87"/>
      <c r="IL70" s="87"/>
      <c r="IM70" s="87"/>
      <c r="IN70" s="87"/>
      <c r="IO70" s="87"/>
      <c r="IP70" s="87"/>
      <c r="IQ70" s="87"/>
      <c r="IR70" s="87"/>
      <c r="IS70" s="87"/>
      <c r="IT70" s="87"/>
      <c r="IU70" s="87"/>
    </row>
    <row r="71" spans="1:255" ht="11.25" customHeight="1">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c r="EO71" s="87"/>
      <c r="EP71" s="87"/>
      <c r="EQ71" s="87"/>
      <c r="ER71" s="87"/>
      <c r="ES71" s="87"/>
      <c r="ET71" s="87"/>
      <c r="EU71" s="87"/>
      <c r="EV71" s="87"/>
      <c r="EW71" s="87"/>
      <c r="EX71" s="87"/>
      <c r="EY71" s="87"/>
      <c r="EZ71" s="87"/>
      <c r="FA71" s="87"/>
      <c r="FB71" s="87"/>
      <c r="FC71" s="87"/>
      <c r="FD71" s="87"/>
      <c r="FE71" s="87"/>
      <c r="FF71" s="87"/>
      <c r="FG71" s="87"/>
      <c r="FH71" s="87"/>
      <c r="FI71" s="87"/>
      <c r="FJ71" s="87"/>
      <c r="FK71" s="87"/>
      <c r="FL71" s="87"/>
      <c r="FM71" s="87"/>
      <c r="FN71" s="87"/>
      <c r="FO71" s="87"/>
      <c r="FP71" s="87"/>
      <c r="FQ71" s="87"/>
      <c r="FR71" s="87"/>
      <c r="FS71" s="87"/>
      <c r="FT71" s="87"/>
      <c r="FU71" s="87"/>
      <c r="FV71" s="87"/>
      <c r="FW71" s="87"/>
      <c r="FX71" s="87"/>
      <c r="FY71" s="87"/>
      <c r="FZ71" s="87"/>
      <c r="GA71" s="87"/>
      <c r="GB71" s="87"/>
      <c r="GC71" s="87"/>
      <c r="GD71" s="87"/>
      <c r="GE71" s="87"/>
      <c r="GF71" s="87"/>
      <c r="GG71" s="87"/>
      <c r="GH71" s="87"/>
      <c r="GI71" s="87"/>
      <c r="GJ71" s="87"/>
      <c r="GK71" s="87"/>
      <c r="GL71" s="87"/>
      <c r="GM71" s="87"/>
      <c r="GN71" s="87"/>
      <c r="GO71" s="87"/>
      <c r="GP71" s="87"/>
      <c r="GQ71" s="87"/>
      <c r="GR71" s="87"/>
      <c r="GS71" s="87"/>
      <c r="GT71" s="87"/>
      <c r="GU71" s="87"/>
      <c r="GV71" s="87"/>
      <c r="GW71" s="87"/>
      <c r="GX71" s="87"/>
      <c r="GY71" s="87"/>
      <c r="GZ71" s="87"/>
      <c r="HA71" s="87"/>
      <c r="HB71" s="87"/>
      <c r="HC71" s="87"/>
      <c r="HD71" s="87"/>
      <c r="HE71" s="87"/>
      <c r="HF71" s="87"/>
      <c r="HG71" s="87"/>
      <c r="HH71" s="87"/>
      <c r="HI71" s="87"/>
      <c r="HJ71" s="87"/>
      <c r="HK71" s="87"/>
      <c r="HL71" s="87"/>
      <c r="HM71" s="87"/>
      <c r="HN71" s="87"/>
      <c r="HO71" s="87"/>
      <c r="HP71" s="87"/>
      <c r="HQ71" s="87"/>
      <c r="HR71" s="87"/>
      <c r="HS71" s="87"/>
      <c r="HT71" s="87"/>
      <c r="HU71" s="87"/>
      <c r="HV71" s="87"/>
      <c r="HW71" s="87"/>
      <c r="HX71" s="87"/>
      <c r="HY71" s="87"/>
      <c r="HZ71" s="87"/>
      <c r="IA71" s="87"/>
      <c r="IB71" s="87"/>
      <c r="IC71" s="87"/>
      <c r="ID71" s="87"/>
      <c r="IE71" s="87"/>
      <c r="IF71" s="87"/>
      <c r="IG71" s="87"/>
      <c r="IH71" s="87"/>
      <c r="II71" s="87"/>
      <c r="IJ71" s="87"/>
      <c r="IK71" s="87"/>
      <c r="IL71" s="87"/>
      <c r="IM71" s="87"/>
      <c r="IN71" s="87"/>
      <c r="IO71" s="87"/>
      <c r="IP71" s="87"/>
      <c r="IQ71" s="87"/>
      <c r="IR71" s="87"/>
      <c r="IS71" s="87"/>
      <c r="IT71" s="87"/>
      <c r="IU71" s="87"/>
    </row>
    <row r="72" spans="1:255" ht="11.25" customHeight="1">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X72" s="87"/>
      <c r="FY72" s="87"/>
      <c r="FZ72" s="87"/>
      <c r="GA72" s="87"/>
      <c r="GB72" s="87"/>
      <c r="GC72" s="87"/>
      <c r="GD72" s="87"/>
      <c r="GE72" s="87"/>
      <c r="GF72" s="87"/>
      <c r="GG72" s="87"/>
      <c r="GH72" s="87"/>
      <c r="GI72" s="87"/>
      <c r="GJ72" s="87"/>
      <c r="GK72" s="87"/>
      <c r="GL72" s="87"/>
      <c r="GM72" s="87"/>
      <c r="GN72" s="87"/>
      <c r="GO72" s="87"/>
      <c r="GP72" s="87"/>
      <c r="GQ72" s="87"/>
      <c r="GR72" s="87"/>
      <c r="GS72" s="87"/>
      <c r="GT72" s="87"/>
      <c r="GU72" s="87"/>
      <c r="GV72" s="87"/>
      <c r="GW72" s="87"/>
      <c r="GX72" s="87"/>
      <c r="GY72" s="87"/>
      <c r="GZ72" s="87"/>
      <c r="HA72" s="87"/>
      <c r="HB72" s="87"/>
      <c r="HC72" s="87"/>
      <c r="HD72" s="87"/>
      <c r="HE72" s="87"/>
      <c r="HF72" s="87"/>
      <c r="HG72" s="87"/>
      <c r="HH72" s="87"/>
      <c r="HI72" s="87"/>
      <c r="HJ72" s="87"/>
      <c r="HK72" s="87"/>
      <c r="HL72" s="87"/>
      <c r="HM72" s="87"/>
      <c r="HN72" s="87"/>
      <c r="HO72" s="87"/>
      <c r="HP72" s="87"/>
      <c r="HQ72" s="87"/>
      <c r="HR72" s="87"/>
      <c r="HS72" s="87"/>
      <c r="HT72" s="87"/>
      <c r="HU72" s="87"/>
      <c r="HV72" s="87"/>
      <c r="HW72" s="87"/>
      <c r="HX72" s="87"/>
      <c r="HY72" s="87"/>
      <c r="HZ72" s="87"/>
      <c r="IA72" s="87"/>
      <c r="IB72" s="87"/>
      <c r="IC72" s="87"/>
      <c r="ID72" s="87"/>
      <c r="IE72" s="87"/>
      <c r="IF72" s="87"/>
      <c r="IG72" s="87"/>
      <c r="IH72" s="87"/>
      <c r="II72" s="87"/>
      <c r="IJ72" s="87"/>
      <c r="IK72" s="87"/>
      <c r="IL72" s="87"/>
      <c r="IM72" s="87"/>
      <c r="IN72" s="87"/>
      <c r="IO72" s="87"/>
      <c r="IP72" s="87"/>
      <c r="IQ72" s="87"/>
      <c r="IR72" s="87"/>
      <c r="IS72" s="87"/>
      <c r="IT72" s="87"/>
      <c r="IU72" s="87"/>
    </row>
    <row r="73" spans="1:255" ht="11.25" customHeight="1">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X73" s="87"/>
      <c r="FY73" s="87"/>
      <c r="FZ73" s="87"/>
      <c r="GA73" s="87"/>
      <c r="GB73" s="87"/>
      <c r="GC73" s="87"/>
      <c r="GD73" s="87"/>
      <c r="GE73" s="87"/>
      <c r="GF73" s="87"/>
      <c r="GG73" s="87"/>
      <c r="GH73" s="87"/>
      <c r="GI73" s="87"/>
      <c r="GJ73" s="87"/>
      <c r="GK73" s="87"/>
      <c r="GL73" s="87"/>
      <c r="GM73" s="87"/>
      <c r="GN73" s="87"/>
      <c r="GO73" s="87"/>
      <c r="GP73" s="87"/>
      <c r="GQ73" s="87"/>
      <c r="GR73" s="87"/>
      <c r="GS73" s="87"/>
      <c r="GT73" s="87"/>
      <c r="GU73" s="87"/>
      <c r="GV73" s="87"/>
      <c r="GW73" s="87"/>
      <c r="GX73" s="87"/>
      <c r="GY73" s="87"/>
      <c r="GZ73" s="87"/>
      <c r="HA73" s="87"/>
      <c r="HB73" s="87"/>
      <c r="HC73" s="87"/>
      <c r="HD73" s="87"/>
      <c r="HE73" s="87"/>
      <c r="HF73" s="87"/>
      <c r="HG73" s="87"/>
      <c r="HH73" s="87"/>
      <c r="HI73" s="87"/>
      <c r="HJ73" s="87"/>
      <c r="HK73" s="87"/>
      <c r="HL73" s="87"/>
      <c r="HM73" s="87"/>
      <c r="HN73" s="87"/>
      <c r="HO73" s="87"/>
      <c r="HP73" s="87"/>
      <c r="HQ73" s="87"/>
      <c r="HR73" s="87"/>
      <c r="HS73" s="87"/>
      <c r="HT73" s="87"/>
      <c r="HU73" s="87"/>
      <c r="HV73" s="87"/>
      <c r="HW73" s="87"/>
      <c r="HX73" s="87"/>
      <c r="HY73" s="87"/>
      <c r="HZ73" s="87"/>
      <c r="IA73" s="87"/>
      <c r="IB73" s="87"/>
      <c r="IC73" s="87"/>
      <c r="ID73" s="87"/>
      <c r="IE73" s="87"/>
      <c r="IF73" s="87"/>
      <c r="IG73" s="87"/>
      <c r="IH73" s="87"/>
      <c r="II73" s="87"/>
      <c r="IJ73" s="87"/>
      <c r="IK73" s="87"/>
      <c r="IL73" s="87"/>
      <c r="IM73" s="87"/>
      <c r="IN73" s="87"/>
      <c r="IO73" s="87"/>
      <c r="IP73" s="87"/>
      <c r="IQ73" s="87"/>
      <c r="IR73" s="87"/>
      <c r="IS73" s="87"/>
      <c r="IT73" s="87"/>
      <c r="IU73" s="87"/>
    </row>
    <row r="74" spans="1:255" ht="11.25" customHeight="1">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X74" s="87"/>
      <c r="FY74" s="87"/>
      <c r="FZ74" s="87"/>
      <c r="GA74" s="87"/>
      <c r="GB74" s="87"/>
      <c r="GC74" s="87"/>
      <c r="GD74" s="87"/>
      <c r="GE74" s="87"/>
      <c r="GF74" s="87"/>
      <c r="GG74" s="87"/>
      <c r="GH74" s="87"/>
      <c r="GI74" s="87"/>
      <c r="GJ74" s="87"/>
      <c r="GK74" s="87"/>
      <c r="GL74" s="87"/>
      <c r="GM74" s="87"/>
      <c r="GN74" s="87"/>
      <c r="GO74" s="87"/>
      <c r="GP74" s="87"/>
      <c r="GQ74" s="87"/>
      <c r="GR74" s="87"/>
      <c r="GS74" s="87"/>
      <c r="GT74" s="87"/>
      <c r="GU74" s="87"/>
      <c r="GV74" s="87"/>
      <c r="GW74" s="87"/>
      <c r="GX74" s="87"/>
      <c r="GY74" s="87"/>
      <c r="GZ74" s="87"/>
      <c r="HA74" s="87"/>
      <c r="HB74" s="87"/>
      <c r="HC74" s="87"/>
      <c r="HD74" s="87"/>
      <c r="HE74" s="87"/>
      <c r="HF74" s="87"/>
      <c r="HG74" s="87"/>
      <c r="HH74" s="87"/>
      <c r="HI74" s="87"/>
      <c r="HJ74" s="87"/>
      <c r="HK74" s="87"/>
      <c r="HL74" s="87"/>
      <c r="HM74" s="87"/>
      <c r="HN74" s="87"/>
      <c r="HO74" s="87"/>
      <c r="HP74" s="87"/>
      <c r="HQ74" s="87"/>
      <c r="HR74" s="87"/>
      <c r="HS74" s="87"/>
      <c r="HT74" s="87"/>
      <c r="HU74" s="87"/>
      <c r="HV74" s="87"/>
      <c r="HW74" s="87"/>
      <c r="HX74" s="87"/>
      <c r="HY74" s="87"/>
      <c r="HZ74" s="87"/>
      <c r="IA74" s="87"/>
      <c r="IB74" s="87"/>
      <c r="IC74" s="87"/>
      <c r="ID74" s="87"/>
      <c r="IE74" s="87"/>
      <c r="IF74" s="87"/>
      <c r="IG74" s="87"/>
      <c r="IH74" s="87"/>
      <c r="II74" s="87"/>
      <c r="IJ74" s="87"/>
      <c r="IK74" s="87"/>
      <c r="IL74" s="87"/>
      <c r="IM74" s="87"/>
      <c r="IN74" s="87"/>
      <c r="IO74" s="87"/>
      <c r="IP74" s="87"/>
      <c r="IQ74" s="87"/>
      <c r="IR74" s="87"/>
      <c r="IS74" s="87"/>
      <c r="IT74" s="87"/>
      <c r="IU74" s="87"/>
    </row>
    <row r="75" spans="1:255" ht="11.25" customHeight="1">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X75" s="87"/>
      <c r="FY75" s="87"/>
      <c r="FZ75" s="87"/>
      <c r="GA75" s="87"/>
      <c r="GB75" s="87"/>
      <c r="GC75" s="87"/>
      <c r="GD75" s="87"/>
      <c r="GE75" s="87"/>
      <c r="GF75" s="87"/>
      <c r="GG75" s="87"/>
      <c r="GH75" s="87"/>
      <c r="GI75" s="87"/>
      <c r="GJ75" s="87"/>
      <c r="GK75" s="87"/>
      <c r="GL75" s="87"/>
      <c r="GM75" s="87"/>
      <c r="GN75" s="87"/>
      <c r="GO75" s="87"/>
      <c r="GP75" s="87"/>
      <c r="GQ75" s="87"/>
      <c r="GR75" s="87"/>
      <c r="GS75" s="87"/>
      <c r="GT75" s="87"/>
      <c r="GU75" s="87"/>
      <c r="GV75" s="87"/>
      <c r="GW75" s="87"/>
      <c r="GX75" s="87"/>
      <c r="GY75" s="87"/>
      <c r="GZ75" s="87"/>
      <c r="HA75" s="87"/>
      <c r="HB75" s="87"/>
      <c r="HC75" s="87"/>
      <c r="HD75" s="87"/>
      <c r="HE75" s="87"/>
      <c r="HF75" s="87"/>
      <c r="HG75" s="87"/>
      <c r="HH75" s="87"/>
      <c r="HI75" s="87"/>
      <c r="HJ75" s="87"/>
      <c r="HK75" s="87"/>
      <c r="HL75" s="87"/>
      <c r="HM75" s="87"/>
      <c r="HN75" s="87"/>
      <c r="HO75" s="87"/>
      <c r="HP75" s="87"/>
      <c r="HQ75" s="87"/>
      <c r="HR75" s="87"/>
      <c r="HS75" s="87"/>
      <c r="HT75" s="87"/>
      <c r="HU75" s="87"/>
      <c r="HV75" s="87"/>
      <c r="HW75" s="87"/>
      <c r="HX75" s="87"/>
      <c r="HY75" s="87"/>
      <c r="HZ75" s="87"/>
      <c r="IA75" s="87"/>
      <c r="IB75" s="87"/>
      <c r="IC75" s="87"/>
      <c r="ID75" s="87"/>
      <c r="IE75" s="87"/>
      <c r="IF75" s="87"/>
      <c r="IG75" s="87"/>
      <c r="IH75" s="87"/>
      <c r="II75" s="87"/>
      <c r="IJ75" s="87"/>
      <c r="IK75" s="87"/>
      <c r="IL75" s="87"/>
      <c r="IM75" s="87"/>
      <c r="IN75" s="87"/>
      <c r="IO75" s="87"/>
      <c r="IP75" s="87"/>
      <c r="IQ75" s="87"/>
      <c r="IR75" s="87"/>
      <c r="IS75" s="87"/>
      <c r="IT75" s="87"/>
      <c r="IU75" s="87"/>
    </row>
    <row r="76" spans="1:255" ht="11.25" customHeight="1">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87"/>
      <c r="GD76" s="87"/>
      <c r="GE76" s="87"/>
      <c r="GF76" s="87"/>
      <c r="GG76" s="87"/>
      <c r="GH76" s="87"/>
      <c r="GI76" s="87"/>
      <c r="GJ76" s="87"/>
      <c r="GK76" s="87"/>
      <c r="GL76" s="87"/>
      <c r="GM76" s="87"/>
      <c r="GN76" s="87"/>
      <c r="GO76" s="87"/>
      <c r="GP76" s="87"/>
      <c r="GQ76" s="87"/>
      <c r="GR76" s="87"/>
      <c r="GS76" s="87"/>
      <c r="GT76" s="87"/>
      <c r="GU76" s="87"/>
      <c r="GV76" s="87"/>
      <c r="GW76" s="87"/>
      <c r="GX76" s="87"/>
      <c r="GY76" s="87"/>
      <c r="GZ76" s="87"/>
      <c r="HA76" s="87"/>
      <c r="HB76" s="87"/>
      <c r="HC76" s="87"/>
      <c r="HD76" s="87"/>
      <c r="HE76" s="87"/>
      <c r="HF76" s="87"/>
      <c r="HG76" s="87"/>
      <c r="HH76" s="87"/>
      <c r="HI76" s="87"/>
      <c r="HJ76" s="87"/>
      <c r="HK76" s="87"/>
      <c r="HL76" s="87"/>
      <c r="HM76" s="87"/>
      <c r="HN76" s="87"/>
      <c r="HO76" s="87"/>
      <c r="HP76" s="87"/>
      <c r="HQ76" s="87"/>
      <c r="HR76" s="87"/>
      <c r="HS76" s="87"/>
      <c r="HT76" s="87"/>
      <c r="HU76" s="87"/>
      <c r="HV76" s="87"/>
      <c r="HW76" s="87"/>
      <c r="HX76" s="87"/>
      <c r="HY76" s="87"/>
      <c r="HZ76" s="87"/>
      <c r="IA76" s="87"/>
      <c r="IB76" s="87"/>
      <c r="IC76" s="87"/>
      <c r="ID76" s="87"/>
      <c r="IE76" s="87"/>
      <c r="IF76" s="87"/>
      <c r="IG76" s="87"/>
      <c r="IH76" s="87"/>
      <c r="II76" s="87"/>
      <c r="IJ76" s="87"/>
      <c r="IK76" s="87"/>
      <c r="IL76" s="87"/>
      <c r="IM76" s="87"/>
      <c r="IN76" s="87"/>
      <c r="IO76" s="87"/>
      <c r="IP76" s="87"/>
      <c r="IQ76" s="87"/>
      <c r="IR76" s="87"/>
      <c r="IS76" s="87"/>
      <c r="IT76" s="87"/>
      <c r="IU76" s="87"/>
    </row>
    <row r="77" spans="1:255" ht="11.25" customHeight="1">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7"/>
      <c r="FX77" s="87"/>
      <c r="FY77" s="87"/>
      <c r="FZ77" s="87"/>
      <c r="GA77" s="87"/>
      <c r="GB77" s="87"/>
      <c r="GC77" s="87"/>
      <c r="GD77" s="87"/>
      <c r="GE77" s="87"/>
      <c r="GF77" s="87"/>
      <c r="GG77" s="87"/>
      <c r="GH77" s="87"/>
      <c r="GI77" s="87"/>
      <c r="GJ77" s="87"/>
      <c r="GK77" s="87"/>
      <c r="GL77" s="87"/>
      <c r="GM77" s="87"/>
      <c r="GN77" s="87"/>
      <c r="GO77" s="87"/>
      <c r="GP77" s="87"/>
      <c r="GQ77" s="87"/>
      <c r="GR77" s="87"/>
      <c r="GS77" s="87"/>
      <c r="GT77" s="87"/>
      <c r="GU77" s="87"/>
      <c r="GV77" s="87"/>
      <c r="GW77" s="87"/>
      <c r="GX77" s="87"/>
      <c r="GY77" s="87"/>
      <c r="GZ77" s="87"/>
      <c r="HA77" s="87"/>
      <c r="HB77" s="87"/>
      <c r="HC77" s="87"/>
      <c r="HD77" s="87"/>
      <c r="HE77" s="87"/>
      <c r="HF77" s="87"/>
      <c r="HG77" s="87"/>
      <c r="HH77" s="87"/>
      <c r="HI77" s="87"/>
      <c r="HJ77" s="87"/>
      <c r="HK77" s="87"/>
      <c r="HL77" s="87"/>
      <c r="HM77" s="87"/>
      <c r="HN77" s="87"/>
      <c r="HO77" s="87"/>
      <c r="HP77" s="87"/>
      <c r="HQ77" s="87"/>
      <c r="HR77" s="87"/>
      <c r="HS77" s="87"/>
      <c r="HT77" s="87"/>
      <c r="HU77" s="87"/>
      <c r="HV77" s="87"/>
      <c r="HW77" s="87"/>
      <c r="HX77" s="87"/>
      <c r="HY77" s="87"/>
      <c r="HZ77" s="87"/>
      <c r="IA77" s="87"/>
      <c r="IB77" s="87"/>
      <c r="IC77" s="87"/>
      <c r="ID77" s="87"/>
      <c r="IE77" s="87"/>
      <c r="IF77" s="87"/>
      <c r="IG77" s="87"/>
      <c r="IH77" s="87"/>
      <c r="II77" s="87"/>
      <c r="IJ77" s="87"/>
      <c r="IK77" s="87"/>
      <c r="IL77" s="87"/>
      <c r="IM77" s="87"/>
      <c r="IN77" s="87"/>
      <c r="IO77" s="87"/>
      <c r="IP77" s="87"/>
      <c r="IQ77" s="87"/>
      <c r="IR77" s="87"/>
      <c r="IS77" s="87"/>
      <c r="IT77" s="87"/>
      <c r="IU77" s="87"/>
    </row>
    <row r="78" spans="1:255" ht="11.25" customHeight="1">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7"/>
      <c r="FX78" s="87"/>
      <c r="FY78" s="87"/>
      <c r="FZ78" s="87"/>
      <c r="GA78" s="87"/>
      <c r="GB78" s="87"/>
      <c r="GC78" s="87"/>
      <c r="GD78" s="87"/>
      <c r="GE78" s="87"/>
      <c r="GF78" s="87"/>
      <c r="GG78" s="87"/>
      <c r="GH78" s="87"/>
      <c r="GI78" s="87"/>
      <c r="GJ78" s="87"/>
      <c r="GK78" s="87"/>
      <c r="GL78" s="87"/>
      <c r="GM78" s="87"/>
      <c r="GN78" s="87"/>
      <c r="GO78" s="87"/>
      <c r="GP78" s="87"/>
      <c r="GQ78" s="87"/>
      <c r="GR78" s="87"/>
      <c r="GS78" s="87"/>
      <c r="GT78" s="87"/>
      <c r="GU78" s="87"/>
      <c r="GV78" s="87"/>
      <c r="GW78" s="87"/>
      <c r="GX78" s="87"/>
      <c r="GY78" s="87"/>
      <c r="GZ78" s="87"/>
      <c r="HA78" s="87"/>
      <c r="HB78" s="87"/>
      <c r="HC78" s="87"/>
      <c r="HD78" s="87"/>
      <c r="HE78" s="87"/>
      <c r="HF78" s="87"/>
      <c r="HG78" s="87"/>
      <c r="HH78" s="87"/>
      <c r="HI78" s="87"/>
      <c r="HJ78" s="87"/>
      <c r="HK78" s="87"/>
      <c r="HL78" s="87"/>
      <c r="HM78" s="87"/>
      <c r="HN78" s="87"/>
      <c r="HO78" s="87"/>
      <c r="HP78" s="87"/>
      <c r="HQ78" s="87"/>
      <c r="HR78" s="87"/>
      <c r="HS78" s="87"/>
      <c r="HT78" s="87"/>
      <c r="HU78" s="87"/>
      <c r="HV78" s="87"/>
      <c r="HW78" s="87"/>
      <c r="HX78" s="87"/>
      <c r="HY78" s="87"/>
      <c r="HZ78" s="87"/>
      <c r="IA78" s="87"/>
      <c r="IB78" s="87"/>
      <c r="IC78" s="87"/>
      <c r="ID78" s="87"/>
      <c r="IE78" s="87"/>
      <c r="IF78" s="87"/>
      <c r="IG78" s="87"/>
      <c r="IH78" s="87"/>
      <c r="II78" s="87"/>
      <c r="IJ78" s="87"/>
      <c r="IK78" s="87"/>
      <c r="IL78" s="87"/>
      <c r="IM78" s="87"/>
      <c r="IN78" s="87"/>
      <c r="IO78" s="87"/>
      <c r="IP78" s="87"/>
      <c r="IQ78" s="87"/>
      <c r="IR78" s="87"/>
      <c r="IS78" s="87"/>
      <c r="IT78" s="87"/>
      <c r="IU78" s="87"/>
    </row>
    <row r="79" spans="1:255" ht="11.25" customHeight="1">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7"/>
      <c r="FD79" s="87"/>
      <c r="FE79" s="87"/>
      <c r="FF79" s="87"/>
      <c r="FG79" s="87"/>
      <c r="FH79" s="87"/>
      <c r="FI79" s="87"/>
      <c r="FJ79" s="87"/>
      <c r="FK79" s="87"/>
      <c r="FL79" s="87"/>
      <c r="FM79" s="87"/>
      <c r="FN79" s="87"/>
      <c r="FO79" s="87"/>
      <c r="FP79" s="87"/>
      <c r="FQ79" s="87"/>
      <c r="FR79" s="87"/>
      <c r="FS79" s="87"/>
      <c r="FT79" s="87"/>
      <c r="FU79" s="87"/>
      <c r="FV79" s="87"/>
      <c r="FW79" s="87"/>
      <c r="FX79" s="87"/>
      <c r="FY79" s="87"/>
      <c r="FZ79" s="87"/>
      <c r="GA79" s="87"/>
      <c r="GB79" s="87"/>
      <c r="GC79" s="87"/>
      <c r="GD79" s="87"/>
      <c r="GE79" s="87"/>
      <c r="GF79" s="87"/>
      <c r="GG79" s="87"/>
      <c r="GH79" s="87"/>
      <c r="GI79" s="87"/>
      <c r="GJ79" s="87"/>
      <c r="GK79" s="87"/>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7"/>
      <c r="HL79" s="87"/>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7"/>
      <c r="IM79" s="87"/>
      <c r="IN79" s="87"/>
      <c r="IO79" s="87"/>
      <c r="IP79" s="87"/>
      <c r="IQ79" s="87"/>
      <c r="IR79" s="87"/>
      <c r="IS79" s="87"/>
      <c r="IT79" s="87"/>
      <c r="IU79" s="87"/>
    </row>
    <row r="80" spans="1:255" ht="11.25" customHeight="1">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87"/>
      <c r="DA80" s="87"/>
      <c r="DB80" s="87"/>
      <c r="DC80" s="87"/>
      <c r="DD80" s="87"/>
      <c r="DE80" s="87"/>
      <c r="DF80" s="87"/>
      <c r="DG80" s="87"/>
      <c r="DH80" s="87"/>
      <c r="DI80" s="87"/>
      <c r="DJ80" s="87"/>
      <c r="DK80" s="87"/>
      <c r="DL80" s="87"/>
      <c r="DM80" s="87"/>
      <c r="DN80" s="87"/>
      <c r="DO80" s="87"/>
      <c r="DP80" s="87"/>
      <c r="DQ80" s="87"/>
      <c r="DR80" s="87"/>
      <c r="DS80" s="87"/>
      <c r="DT80" s="87"/>
      <c r="DU80" s="87"/>
      <c r="DV80" s="87"/>
      <c r="DW80" s="87"/>
      <c r="DX80" s="87"/>
      <c r="DY80" s="87"/>
      <c r="DZ80" s="87"/>
      <c r="EA80" s="87"/>
      <c r="EB80" s="87"/>
      <c r="EC80" s="87"/>
      <c r="ED80" s="87"/>
      <c r="EE80" s="87"/>
      <c r="EF80" s="87"/>
      <c r="EG80" s="87"/>
      <c r="EH80" s="87"/>
      <c r="EI80" s="87"/>
      <c r="EJ80" s="87"/>
      <c r="EK80" s="87"/>
      <c r="EL80" s="87"/>
      <c r="EM80" s="87"/>
      <c r="EN80" s="87"/>
      <c r="EO80" s="87"/>
      <c r="EP80" s="87"/>
      <c r="EQ80" s="87"/>
      <c r="ER80" s="87"/>
      <c r="ES80" s="87"/>
      <c r="ET80" s="87"/>
      <c r="EU80" s="87"/>
      <c r="EV80" s="87"/>
      <c r="EW80" s="87"/>
      <c r="EX80" s="87"/>
      <c r="EY80" s="87"/>
      <c r="EZ80" s="87"/>
      <c r="FA80" s="87"/>
      <c r="FB80" s="87"/>
      <c r="FC80" s="87"/>
      <c r="FD80" s="87"/>
      <c r="FE80" s="87"/>
      <c r="FF80" s="87"/>
      <c r="FG80" s="87"/>
      <c r="FH80" s="87"/>
      <c r="FI80" s="87"/>
      <c r="FJ80" s="87"/>
      <c r="FK80" s="87"/>
      <c r="FL80" s="87"/>
      <c r="FM80" s="87"/>
      <c r="FN80" s="87"/>
      <c r="FO80" s="87"/>
      <c r="FP80" s="87"/>
      <c r="FQ80" s="87"/>
      <c r="FR80" s="87"/>
      <c r="FS80" s="87"/>
      <c r="FT80" s="87"/>
      <c r="FU80" s="87"/>
      <c r="FV80" s="87"/>
      <c r="FW80" s="87"/>
      <c r="FX80" s="87"/>
      <c r="FY80" s="87"/>
      <c r="FZ80" s="87"/>
      <c r="GA80" s="87"/>
      <c r="GB80" s="87"/>
      <c r="GC80" s="87"/>
      <c r="GD80" s="87"/>
      <c r="GE80" s="87"/>
      <c r="GF80" s="87"/>
      <c r="GG80" s="87"/>
      <c r="GH80" s="87"/>
      <c r="GI80" s="87"/>
      <c r="GJ80" s="87"/>
      <c r="GK80" s="87"/>
      <c r="GL80" s="87"/>
      <c r="GM80" s="87"/>
      <c r="GN80" s="87"/>
      <c r="GO80" s="87"/>
      <c r="GP80" s="87"/>
      <c r="GQ80" s="87"/>
      <c r="GR80" s="87"/>
      <c r="GS80" s="87"/>
      <c r="GT80" s="87"/>
      <c r="GU80" s="87"/>
      <c r="GV80" s="87"/>
      <c r="GW80" s="87"/>
      <c r="GX80" s="87"/>
      <c r="GY80" s="87"/>
      <c r="GZ80" s="87"/>
      <c r="HA80" s="87"/>
      <c r="HB80" s="87"/>
      <c r="HC80" s="87"/>
      <c r="HD80" s="87"/>
      <c r="HE80" s="87"/>
      <c r="HF80" s="87"/>
      <c r="HG80" s="87"/>
      <c r="HH80" s="87"/>
      <c r="HI80" s="87"/>
      <c r="HJ80" s="87"/>
      <c r="HK80" s="87"/>
      <c r="HL80" s="87"/>
      <c r="HM80" s="87"/>
      <c r="HN80" s="87"/>
      <c r="HO80" s="87"/>
      <c r="HP80" s="87"/>
      <c r="HQ80" s="87"/>
      <c r="HR80" s="87"/>
      <c r="HS80" s="87"/>
      <c r="HT80" s="87"/>
      <c r="HU80" s="87"/>
      <c r="HV80" s="87"/>
      <c r="HW80" s="87"/>
      <c r="HX80" s="87"/>
      <c r="HY80" s="87"/>
      <c r="HZ80" s="87"/>
      <c r="IA80" s="87"/>
      <c r="IB80" s="87"/>
      <c r="IC80" s="87"/>
      <c r="ID80" s="87"/>
      <c r="IE80" s="87"/>
      <c r="IF80" s="87"/>
      <c r="IG80" s="87"/>
      <c r="IH80" s="87"/>
      <c r="II80" s="87"/>
      <c r="IJ80" s="87"/>
      <c r="IK80" s="87"/>
      <c r="IL80" s="87"/>
      <c r="IM80" s="87"/>
      <c r="IN80" s="87"/>
      <c r="IO80" s="87"/>
      <c r="IP80" s="87"/>
      <c r="IQ80" s="87"/>
      <c r="IR80" s="87"/>
      <c r="IS80" s="87"/>
      <c r="IT80" s="87"/>
      <c r="IU80" s="87"/>
    </row>
    <row r="81" spans="1:255" ht="11.25" customHeight="1">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c r="DB81" s="87"/>
      <c r="DC81" s="87"/>
      <c r="DD81" s="87"/>
      <c r="DE81" s="87"/>
      <c r="DF81" s="87"/>
      <c r="DG81" s="87"/>
      <c r="DH81" s="87"/>
      <c r="DI81" s="87"/>
      <c r="DJ81" s="87"/>
      <c r="DK81" s="87"/>
      <c r="DL81" s="87"/>
      <c r="DM81" s="87"/>
      <c r="DN81" s="87"/>
      <c r="DO81" s="87"/>
      <c r="DP81" s="87"/>
      <c r="DQ81" s="87"/>
      <c r="DR81" s="87"/>
      <c r="DS81" s="87"/>
      <c r="DT81" s="87"/>
      <c r="DU81" s="87"/>
      <c r="DV81" s="87"/>
      <c r="DW81" s="87"/>
      <c r="DX81" s="87"/>
      <c r="DY81" s="87"/>
      <c r="DZ81" s="87"/>
      <c r="EA81" s="87"/>
      <c r="EB81" s="87"/>
      <c r="EC81" s="87"/>
      <c r="ED81" s="87"/>
      <c r="EE81" s="87"/>
      <c r="EF81" s="87"/>
      <c r="EG81" s="87"/>
      <c r="EH81" s="87"/>
      <c r="EI81" s="87"/>
      <c r="EJ81" s="87"/>
      <c r="EK81" s="87"/>
      <c r="EL81" s="87"/>
      <c r="EM81" s="87"/>
      <c r="EN81" s="87"/>
      <c r="EO81" s="87"/>
      <c r="EP81" s="87"/>
      <c r="EQ81" s="87"/>
      <c r="ER81" s="87"/>
      <c r="ES81" s="87"/>
      <c r="ET81" s="87"/>
      <c r="EU81" s="87"/>
      <c r="EV81" s="87"/>
      <c r="EW81" s="87"/>
      <c r="EX81" s="87"/>
      <c r="EY81" s="87"/>
      <c r="EZ81" s="87"/>
      <c r="FA81" s="87"/>
      <c r="FB81" s="87"/>
      <c r="FC81" s="87"/>
      <c r="FD81" s="87"/>
      <c r="FE81" s="87"/>
      <c r="FF81" s="87"/>
      <c r="FG81" s="87"/>
      <c r="FH81" s="87"/>
      <c r="FI81" s="87"/>
      <c r="FJ81" s="87"/>
      <c r="FK81" s="87"/>
      <c r="FL81" s="87"/>
      <c r="FM81" s="87"/>
      <c r="FN81" s="87"/>
      <c r="FO81" s="87"/>
      <c r="FP81" s="87"/>
      <c r="FQ81" s="87"/>
      <c r="FR81" s="87"/>
      <c r="FS81" s="87"/>
      <c r="FT81" s="87"/>
      <c r="FU81" s="87"/>
      <c r="FV81" s="87"/>
      <c r="FW81" s="87"/>
      <c r="FX81" s="87"/>
      <c r="FY81" s="87"/>
      <c r="FZ81" s="87"/>
      <c r="GA81" s="87"/>
      <c r="GB81" s="87"/>
      <c r="GC81" s="87"/>
      <c r="GD81" s="87"/>
      <c r="GE81" s="87"/>
      <c r="GF81" s="87"/>
      <c r="GG81" s="87"/>
      <c r="GH81" s="87"/>
      <c r="GI81" s="87"/>
      <c r="GJ81" s="87"/>
      <c r="GK81" s="87"/>
      <c r="GL81" s="87"/>
      <c r="GM81" s="87"/>
      <c r="GN81" s="87"/>
      <c r="GO81" s="87"/>
      <c r="GP81" s="87"/>
      <c r="GQ81" s="87"/>
      <c r="GR81" s="87"/>
      <c r="GS81" s="87"/>
      <c r="GT81" s="87"/>
      <c r="GU81" s="87"/>
      <c r="GV81" s="87"/>
      <c r="GW81" s="87"/>
      <c r="GX81" s="87"/>
      <c r="GY81" s="87"/>
      <c r="GZ81" s="87"/>
      <c r="HA81" s="87"/>
      <c r="HB81" s="87"/>
      <c r="HC81" s="87"/>
      <c r="HD81" s="87"/>
      <c r="HE81" s="87"/>
      <c r="HF81" s="87"/>
      <c r="HG81" s="87"/>
      <c r="HH81" s="87"/>
      <c r="HI81" s="87"/>
      <c r="HJ81" s="87"/>
      <c r="HK81" s="87"/>
      <c r="HL81" s="87"/>
      <c r="HM81" s="87"/>
      <c r="HN81" s="87"/>
      <c r="HO81" s="87"/>
      <c r="HP81" s="87"/>
      <c r="HQ81" s="87"/>
      <c r="HR81" s="87"/>
      <c r="HS81" s="87"/>
      <c r="HT81" s="87"/>
      <c r="HU81" s="87"/>
      <c r="HV81" s="87"/>
      <c r="HW81" s="87"/>
      <c r="HX81" s="87"/>
      <c r="HY81" s="87"/>
      <c r="HZ81" s="87"/>
      <c r="IA81" s="87"/>
      <c r="IB81" s="87"/>
      <c r="IC81" s="87"/>
      <c r="ID81" s="87"/>
      <c r="IE81" s="87"/>
      <c r="IF81" s="87"/>
      <c r="IG81" s="87"/>
      <c r="IH81" s="87"/>
      <c r="II81" s="87"/>
      <c r="IJ81" s="87"/>
      <c r="IK81" s="87"/>
      <c r="IL81" s="87"/>
      <c r="IM81" s="87"/>
      <c r="IN81" s="87"/>
      <c r="IO81" s="87"/>
      <c r="IP81" s="87"/>
      <c r="IQ81" s="87"/>
      <c r="IR81" s="87"/>
      <c r="IS81" s="87"/>
      <c r="IT81" s="87"/>
      <c r="IU81" s="87"/>
    </row>
    <row r="82" spans="1:255" ht="11.25" customHeight="1">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7"/>
      <c r="DD82" s="87"/>
      <c r="DE82" s="87"/>
      <c r="DF82" s="87"/>
      <c r="DG82" s="87"/>
      <c r="DH82" s="87"/>
      <c r="DI82" s="87"/>
      <c r="DJ82" s="87"/>
      <c r="DK82" s="87"/>
      <c r="DL82" s="87"/>
      <c r="DM82" s="87"/>
      <c r="DN82" s="87"/>
      <c r="DO82" s="87"/>
      <c r="DP82" s="87"/>
      <c r="DQ82" s="87"/>
      <c r="DR82" s="87"/>
      <c r="DS82" s="87"/>
      <c r="DT82" s="87"/>
      <c r="DU82" s="87"/>
      <c r="DV82" s="87"/>
      <c r="DW82" s="87"/>
      <c r="DX82" s="87"/>
      <c r="DY82" s="87"/>
      <c r="DZ82" s="87"/>
      <c r="EA82" s="87"/>
      <c r="EB82" s="87"/>
      <c r="EC82" s="87"/>
      <c r="ED82" s="87"/>
      <c r="EE82" s="87"/>
      <c r="EF82" s="87"/>
      <c r="EG82" s="87"/>
      <c r="EH82" s="87"/>
      <c r="EI82" s="87"/>
      <c r="EJ82" s="87"/>
      <c r="EK82" s="87"/>
      <c r="EL82" s="87"/>
      <c r="EM82" s="87"/>
      <c r="EN82" s="87"/>
      <c r="EO82" s="87"/>
      <c r="EP82" s="87"/>
      <c r="EQ82" s="87"/>
      <c r="ER82" s="87"/>
      <c r="ES82" s="87"/>
      <c r="ET82" s="87"/>
      <c r="EU82" s="87"/>
      <c r="EV82" s="87"/>
      <c r="EW82" s="87"/>
      <c r="EX82" s="87"/>
      <c r="EY82" s="87"/>
      <c r="EZ82" s="87"/>
      <c r="FA82" s="87"/>
      <c r="FB82" s="87"/>
      <c r="FC82" s="87"/>
      <c r="FD82" s="87"/>
      <c r="FE82" s="87"/>
      <c r="FF82" s="87"/>
      <c r="FG82" s="87"/>
      <c r="FH82" s="87"/>
      <c r="FI82" s="87"/>
      <c r="FJ82" s="87"/>
      <c r="FK82" s="87"/>
      <c r="FL82" s="87"/>
      <c r="FM82" s="87"/>
      <c r="FN82" s="87"/>
      <c r="FO82" s="87"/>
      <c r="FP82" s="87"/>
      <c r="FQ82" s="87"/>
      <c r="FR82" s="87"/>
      <c r="FS82" s="87"/>
      <c r="FT82" s="87"/>
      <c r="FU82" s="87"/>
      <c r="FV82" s="87"/>
      <c r="FW82" s="87"/>
      <c r="FX82" s="87"/>
      <c r="FY82" s="87"/>
      <c r="FZ82" s="87"/>
      <c r="GA82" s="87"/>
      <c r="GB82" s="87"/>
      <c r="GC82" s="87"/>
      <c r="GD82" s="87"/>
      <c r="GE82" s="87"/>
      <c r="GF82" s="87"/>
      <c r="GG82" s="87"/>
      <c r="GH82" s="87"/>
      <c r="GI82" s="87"/>
      <c r="GJ82" s="87"/>
      <c r="GK82" s="87"/>
      <c r="GL82" s="87"/>
      <c r="GM82" s="87"/>
      <c r="GN82" s="87"/>
      <c r="GO82" s="87"/>
      <c r="GP82" s="87"/>
      <c r="GQ82" s="87"/>
      <c r="GR82" s="87"/>
      <c r="GS82" s="87"/>
      <c r="GT82" s="87"/>
      <c r="GU82" s="87"/>
      <c r="GV82" s="87"/>
      <c r="GW82" s="87"/>
      <c r="GX82" s="87"/>
      <c r="GY82" s="87"/>
      <c r="GZ82" s="87"/>
      <c r="HA82" s="87"/>
      <c r="HB82" s="87"/>
      <c r="HC82" s="87"/>
      <c r="HD82" s="87"/>
      <c r="HE82" s="87"/>
      <c r="HF82" s="87"/>
      <c r="HG82" s="87"/>
      <c r="HH82" s="87"/>
      <c r="HI82" s="87"/>
      <c r="HJ82" s="87"/>
      <c r="HK82" s="87"/>
      <c r="HL82" s="87"/>
      <c r="HM82" s="87"/>
      <c r="HN82" s="87"/>
      <c r="HO82" s="87"/>
      <c r="HP82" s="87"/>
      <c r="HQ82" s="87"/>
      <c r="HR82" s="87"/>
      <c r="HS82" s="87"/>
      <c r="HT82" s="87"/>
      <c r="HU82" s="87"/>
      <c r="HV82" s="87"/>
      <c r="HW82" s="87"/>
      <c r="HX82" s="87"/>
      <c r="HY82" s="87"/>
      <c r="HZ82" s="87"/>
      <c r="IA82" s="87"/>
      <c r="IB82" s="87"/>
      <c r="IC82" s="87"/>
      <c r="ID82" s="87"/>
      <c r="IE82" s="87"/>
      <c r="IF82" s="87"/>
      <c r="IG82" s="87"/>
      <c r="IH82" s="87"/>
      <c r="II82" s="87"/>
      <c r="IJ82" s="87"/>
      <c r="IK82" s="87"/>
      <c r="IL82" s="87"/>
      <c r="IM82" s="87"/>
      <c r="IN82" s="87"/>
      <c r="IO82" s="87"/>
      <c r="IP82" s="87"/>
      <c r="IQ82" s="87"/>
      <c r="IR82" s="87"/>
      <c r="IS82" s="87"/>
      <c r="IT82" s="87"/>
      <c r="IU82" s="87"/>
    </row>
    <row r="83" spans="1:255" ht="11.25" customHeight="1">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87"/>
      <c r="DE83" s="87"/>
      <c r="DF83" s="87"/>
      <c r="DG83" s="87"/>
      <c r="DH83" s="87"/>
      <c r="DI83" s="87"/>
      <c r="DJ83" s="87"/>
      <c r="DK83" s="87"/>
      <c r="DL83" s="87"/>
      <c r="DM83" s="87"/>
      <c r="DN83" s="87"/>
      <c r="DO83" s="87"/>
      <c r="DP83" s="87"/>
      <c r="DQ83" s="87"/>
      <c r="DR83" s="87"/>
      <c r="DS83" s="87"/>
      <c r="DT83" s="87"/>
      <c r="DU83" s="87"/>
      <c r="DV83" s="87"/>
      <c r="DW83" s="87"/>
      <c r="DX83" s="87"/>
      <c r="DY83" s="87"/>
      <c r="DZ83" s="87"/>
      <c r="EA83" s="87"/>
      <c r="EB83" s="87"/>
      <c r="EC83" s="87"/>
      <c r="ED83" s="87"/>
      <c r="EE83" s="87"/>
      <c r="EF83" s="87"/>
      <c r="EG83" s="87"/>
      <c r="EH83" s="87"/>
      <c r="EI83" s="87"/>
      <c r="EJ83" s="87"/>
      <c r="EK83" s="87"/>
      <c r="EL83" s="87"/>
      <c r="EM83" s="87"/>
      <c r="EN83" s="87"/>
      <c r="EO83" s="87"/>
      <c r="EP83" s="87"/>
      <c r="EQ83" s="87"/>
      <c r="ER83" s="87"/>
      <c r="ES83" s="87"/>
      <c r="ET83" s="87"/>
      <c r="EU83" s="87"/>
      <c r="EV83" s="87"/>
      <c r="EW83" s="87"/>
      <c r="EX83" s="87"/>
      <c r="EY83" s="87"/>
      <c r="EZ83" s="87"/>
      <c r="FA83" s="87"/>
      <c r="FB83" s="87"/>
      <c r="FC83" s="87"/>
      <c r="FD83" s="87"/>
      <c r="FE83" s="87"/>
      <c r="FF83" s="87"/>
      <c r="FG83" s="87"/>
      <c r="FH83" s="87"/>
      <c r="FI83" s="87"/>
      <c r="FJ83" s="87"/>
      <c r="FK83" s="87"/>
      <c r="FL83" s="87"/>
      <c r="FM83" s="87"/>
      <c r="FN83" s="87"/>
      <c r="FO83" s="87"/>
      <c r="FP83" s="87"/>
      <c r="FQ83" s="87"/>
      <c r="FR83" s="87"/>
      <c r="FS83" s="87"/>
      <c r="FT83" s="87"/>
      <c r="FU83" s="87"/>
      <c r="FV83" s="87"/>
      <c r="FW83" s="87"/>
      <c r="FX83" s="87"/>
      <c r="FY83" s="87"/>
      <c r="FZ83" s="87"/>
      <c r="GA83" s="87"/>
      <c r="GB83" s="87"/>
      <c r="GC83" s="87"/>
      <c r="GD83" s="87"/>
      <c r="GE83" s="87"/>
      <c r="GF83" s="87"/>
      <c r="GG83" s="87"/>
      <c r="GH83" s="87"/>
      <c r="GI83" s="87"/>
      <c r="GJ83" s="87"/>
      <c r="GK83" s="87"/>
      <c r="GL83" s="87"/>
      <c r="GM83" s="87"/>
      <c r="GN83" s="87"/>
      <c r="GO83" s="87"/>
      <c r="GP83" s="87"/>
      <c r="GQ83" s="87"/>
      <c r="GR83" s="87"/>
      <c r="GS83" s="87"/>
      <c r="GT83" s="87"/>
      <c r="GU83" s="87"/>
      <c r="GV83" s="87"/>
      <c r="GW83" s="87"/>
      <c r="GX83" s="87"/>
      <c r="GY83" s="87"/>
      <c r="GZ83" s="87"/>
      <c r="HA83" s="87"/>
      <c r="HB83" s="87"/>
      <c r="HC83" s="87"/>
      <c r="HD83" s="87"/>
      <c r="HE83" s="87"/>
      <c r="HF83" s="87"/>
      <c r="HG83" s="87"/>
      <c r="HH83" s="87"/>
      <c r="HI83" s="87"/>
      <c r="HJ83" s="87"/>
      <c r="HK83" s="87"/>
      <c r="HL83" s="87"/>
      <c r="HM83" s="87"/>
      <c r="HN83" s="87"/>
      <c r="HO83" s="87"/>
      <c r="HP83" s="87"/>
      <c r="HQ83" s="87"/>
      <c r="HR83" s="87"/>
      <c r="HS83" s="87"/>
      <c r="HT83" s="87"/>
      <c r="HU83" s="87"/>
      <c r="HV83" s="87"/>
      <c r="HW83" s="87"/>
      <c r="HX83" s="87"/>
      <c r="HY83" s="87"/>
      <c r="HZ83" s="87"/>
      <c r="IA83" s="87"/>
      <c r="IB83" s="87"/>
      <c r="IC83" s="87"/>
      <c r="ID83" s="87"/>
      <c r="IE83" s="87"/>
      <c r="IF83" s="87"/>
      <c r="IG83" s="87"/>
      <c r="IH83" s="87"/>
      <c r="II83" s="87"/>
      <c r="IJ83" s="87"/>
      <c r="IK83" s="87"/>
      <c r="IL83" s="87"/>
      <c r="IM83" s="87"/>
      <c r="IN83" s="87"/>
      <c r="IO83" s="87"/>
      <c r="IP83" s="87"/>
      <c r="IQ83" s="87"/>
      <c r="IR83" s="87"/>
      <c r="IS83" s="87"/>
      <c r="IT83" s="87"/>
      <c r="IU83" s="87"/>
    </row>
    <row r="84" spans="1:255" ht="11.25" customHeight="1">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c r="CP84" s="87"/>
      <c r="CQ84" s="87"/>
      <c r="CR84" s="87"/>
      <c r="CS84" s="87"/>
      <c r="CT84" s="87"/>
      <c r="CU84" s="87"/>
      <c r="CV84" s="87"/>
      <c r="CW84" s="87"/>
      <c r="CX84" s="87"/>
      <c r="CY84" s="87"/>
      <c r="CZ84" s="87"/>
      <c r="DA84" s="87"/>
      <c r="DB84" s="87"/>
      <c r="DC84" s="87"/>
      <c r="DD84" s="87"/>
      <c r="DE84" s="87"/>
      <c r="DF84" s="87"/>
      <c r="DG84" s="87"/>
      <c r="DH84" s="87"/>
      <c r="DI84" s="87"/>
      <c r="DJ84" s="87"/>
      <c r="DK84" s="87"/>
      <c r="DL84" s="87"/>
      <c r="DM84" s="87"/>
      <c r="DN84" s="87"/>
      <c r="DO84" s="87"/>
      <c r="DP84" s="87"/>
      <c r="DQ84" s="87"/>
      <c r="DR84" s="87"/>
      <c r="DS84" s="87"/>
      <c r="DT84" s="87"/>
      <c r="DU84" s="87"/>
      <c r="DV84" s="87"/>
      <c r="DW84" s="87"/>
      <c r="DX84" s="87"/>
      <c r="DY84" s="87"/>
      <c r="DZ84" s="87"/>
      <c r="EA84" s="87"/>
      <c r="EB84" s="87"/>
      <c r="EC84" s="87"/>
      <c r="ED84" s="87"/>
      <c r="EE84" s="87"/>
      <c r="EF84" s="87"/>
      <c r="EG84" s="87"/>
      <c r="EH84" s="87"/>
      <c r="EI84" s="87"/>
      <c r="EJ84" s="87"/>
      <c r="EK84" s="87"/>
      <c r="EL84" s="87"/>
      <c r="EM84" s="87"/>
      <c r="EN84" s="87"/>
      <c r="EO84" s="87"/>
      <c r="EP84" s="87"/>
      <c r="EQ84" s="87"/>
      <c r="ER84" s="87"/>
      <c r="ES84" s="87"/>
      <c r="ET84" s="87"/>
      <c r="EU84" s="87"/>
      <c r="EV84" s="87"/>
      <c r="EW84" s="87"/>
      <c r="EX84" s="87"/>
      <c r="EY84" s="87"/>
      <c r="EZ84" s="87"/>
      <c r="FA84" s="87"/>
      <c r="FB84" s="87"/>
      <c r="FC84" s="87"/>
      <c r="FD84" s="87"/>
      <c r="FE84" s="87"/>
      <c r="FF84" s="87"/>
      <c r="FG84" s="87"/>
      <c r="FH84" s="87"/>
      <c r="FI84" s="87"/>
      <c r="FJ84" s="87"/>
      <c r="FK84" s="87"/>
      <c r="FL84" s="87"/>
      <c r="FM84" s="87"/>
      <c r="FN84" s="87"/>
      <c r="FO84" s="87"/>
      <c r="FP84" s="87"/>
      <c r="FQ84" s="87"/>
      <c r="FR84" s="87"/>
      <c r="FS84" s="87"/>
      <c r="FT84" s="87"/>
      <c r="FU84" s="87"/>
      <c r="FV84" s="87"/>
      <c r="FW84" s="87"/>
      <c r="FX84" s="87"/>
      <c r="FY84" s="87"/>
      <c r="FZ84" s="87"/>
      <c r="GA84" s="87"/>
      <c r="GB84" s="87"/>
      <c r="GC84" s="87"/>
      <c r="GD84" s="87"/>
      <c r="GE84" s="87"/>
      <c r="GF84" s="87"/>
      <c r="GG84" s="87"/>
      <c r="GH84" s="87"/>
      <c r="GI84" s="87"/>
      <c r="GJ84" s="87"/>
      <c r="GK84" s="87"/>
      <c r="GL84" s="87"/>
      <c r="GM84" s="87"/>
      <c r="GN84" s="87"/>
      <c r="GO84" s="87"/>
      <c r="GP84" s="87"/>
      <c r="GQ84" s="87"/>
      <c r="GR84" s="87"/>
      <c r="GS84" s="87"/>
      <c r="GT84" s="87"/>
      <c r="GU84" s="87"/>
      <c r="GV84" s="87"/>
      <c r="GW84" s="87"/>
      <c r="GX84" s="87"/>
      <c r="GY84" s="87"/>
      <c r="GZ84" s="87"/>
      <c r="HA84" s="87"/>
      <c r="HB84" s="87"/>
      <c r="HC84" s="87"/>
      <c r="HD84" s="87"/>
      <c r="HE84" s="87"/>
      <c r="HF84" s="87"/>
      <c r="HG84" s="87"/>
      <c r="HH84" s="87"/>
      <c r="HI84" s="87"/>
      <c r="HJ84" s="87"/>
      <c r="HK84" s="87"/>
      <c r="HL84" s="87"/>
      <c r="HM84" s="87"/>
      <c r="HN84" s="87"/>
      <c r="HO84" s="87"/>
      <c r="HP84" s="87"/>
      <c r="HQ84" s="87"/>
      <c r="HR84" s="87"/>
      <c r="HS84" s="87"/>
      <c r="HT84" s="87"/>
      <c r="HU84" s="87"/>
      <c r="HV84" s="87"/>
      <c r="HW84" s="87"/>
      <c r="HX84" s="87"/>
      <c r="HY84" s="87"/>
      <c r="HZ84" s="87"/>
      <c r="IA84" s="87"/>
      <c r="IB84" s="87"/>
      <c r="IC84" s="87"/>
      <c r="ID84" s="87"/>
      <c r="IE84" s="87"/>
      <c r="IF84" s="87"/>
      <c r="IG84" s="87"/>
      <c r="IH84" s="87"/>
      <c r="II84" s="87"/>
      <c r="IJ84" s="87"/>
      <c r="IK84" s="87"/>
      <c r="IL84" s="87"/>
      <c r="IM84" s="87"/>
      <c r="IN84" s="87"/>
      <c r="IO84" s="87"/>
      <c r="IP84" s="87"/>
      <c r="IQ84" s="87"/>
      <c r="IR84" s="87"/>
      <c r="IS84" s="87"/>
      <c r="IT84" s="87"/>
      <c r="IU84" s="87"/>
    </row>
    <row r="85" spans="1:255" ht="11.25" customHeight="1">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c r="CY85" s="87"/>
      <c r="CZ85" s="87"/>
      <c r="DA85" s="87"/>
      <c r="DB85" s="87"/>
      <c r="DC85" s="87"/>
      <c r="DD85" s="87"/>
      <c r="DE85" s="87"/>
      <c r="DF85" s="87"/>
      <c r="DG85" s="87"/>
      <c r="DH85" s="87"/>
      <c r="DI85" s="87"/>
      <c r="DJ85" s="87"/>
      <c r="DK85" s="87"/>
      <c r="DL85" s="87"/>
      <c r="DM85" s="87"/>
      <c r="DN85" s="87"/>
      <c r="DO85" s="87"/>
      <c r="DP85" s="87"/>
      <c r="DQ85" s="87"/>
      <c r="DR85" s="87"/>
      <c r="DS85" s="87"/>
      <c r="DT85" s="87"/>
      <c r="DU85" s="87"/>
      <c r="DV85" s="87"/>
      <c r="DW85" s="87"/>
      <c r="DX85" s="87"/>
      <c r="DY85" s="87"/>
      <c r="DZ85" s="87"/>
      <c r="EA85" s="87"/>
      <c r="EB85" s="87"/>
      <c r="EC85" s="87"/>
      <c r="ED85" s="87"/>
      <c r="EE85" s="87"/>
      <c r="EF85" s="87"/>
      <c r="EG85" s="87"/>
      <c r="EH85" s="87"/>
      <c r="EI85" s="87"/>
      <c r="EJ85" s="87"/>
      <c r="EK85" s="87"/>
      <c r="EL85" s="87"/>
      <c r="EM85" s="87"/>
      <c r="EN85" s="87"/>
      <c r="EO85" s="87"/>
      <c r="EP85" s="87"/>
      <c r="EQ85" s="87"/>
      <c r="ER85" s="87"/>
      <c r="ES85" s="87"/>
      <c r="ET85" s="87"/>
      <c r="EU85" s="87"/>
      <c r="EV85" s="87"/>
      <c r="EW85" s="87"/>
      <c r="EX85" s="87"/>
      <c r="EY85" s="87"/>
      <c r="EZ85" s="87"/>
      <c r="FA85" s="87"/>
      <c r="FB85" s="87"/>
      <c r="FC85" s="87"/>
      <c r="FD85" s="87"/>
      <c r="FE85" s="87"/>
      <c r="FF85" s="87"/>
      <c r="FG85" s="87"/>
      <c r="FH85" s="87"/>
      <c r="FI85" s="87"/>
      <c r="FJ85" s="87"/>
      <c r="FK85" s="87"/>
      <c r="FL85" s="87"/>
      <c r="FM85" s="87"/>
      <c r="FN85" s="87"/>
      <c r="FO85" s="87"/>
      <c r="FP85" s="87"/>
      <c r="FQ85" s="87"/>
      <c r="FR85" s="87"/>
      <c r="FS85" s="87"/>
      <c r="FT85" s="87"/>
      <c r="FU85" s="87"/>
      <c r="FV85" s="87"/>
      <c r="FW85" s="87"/>
      <c r="FX85" s="87"/>
      <c r="FY85" s="87"/>
      <c r="FZ85" s="87"/>
      <c r="GA85" s="87"/>
      <c r="GB85" s="87"/>
      <c r="GC85" s="87"/>
      <c r="GD85" s="87"/>
      <c r="GE85" s="87"/>
      <c r="GF85" s="87"/>
      <c r="GG85" s="87"/>
      <c r="GH85" s="87"/>
      <c r="GI85" s="87"/>
      <c r="GJ85" s="87"/>
      <c r="GK85" s="87"/>
      <c r="GL85" s="87"/>
      <c r="GM85" s="87"/>
      <c r="GN85" s="87"/>
      <c r="GO85" s="87"/>
      <c r="GP85" s="87"/>
      <c r="GQ85" s="87"/>
      <c r="GR85" s="87"/>
      <c r="GS85" s="87"/>
      <c r="GT85" s="87"/>
      <c r="GU85" s="87"/>
      <c r="GV85" s="87"/>
      <c r="GW85" s="87"/>
      <c r="GX85" s="87"/>
      <c r="GY85" s="87"/>
      <c r="GZ85" s="87"/>
      <c r="HA85" s="87"/>
      <c r="HB85" s="87"/>
      <c r="HC85" s="87"/>
      <c r="HD85" s="87"/>
      <c r="HE85" s="87"/>
      <c r="HF85" s="87"/>
      <c r="HG85" s="87"/>
      <c r="HH85" s="87"/>
      <c r="HI85" s="87"/>
      <c r="HJ85" s="87"/>
      <c r="HK85" s="87"/>
      <c r="HL85" s="87"/>
      <c r="HM85" s="87"/>
      <c r="HN85" s="87"/>
      <c r="HO85" s="87"/>
      <c r="HP85" s="87"/>
      <c r="HQ85" s="87"/>
      <c r="HR85" s="87"/>
      <c r="HS85" s="87"/>
      <c r="HT85" s="87"/>
      <c r="HU85" s="87"/>
      <c r="HV85" s="87"/>
      <c r="HW85" s="87"/>
      <c r="HX85" s="87"/>
      <c r="HY85" s="87"/>
      <c r="HZ85" s="87"/>
      <c r="IA85" s="87"/>
      <c r="IB85" s="87"/>
      <c r="IC85" s="87"/>
      <c r="ID85" s="87"/>
      <c r="IE85" s="87"/>
      <c r="IF85" s="87"/>
      <c r="IG85" s="87"/>
      <c r="IH85" s="87"/>
      <c r="II85" s="87"/>
      <c r="IJ85" s="87"/>
      <c r="IK85" s="87"/>
      <c r="IL85" s="87"/>
      <c r="IM85" s="87"/>
      <c r="IN85" s="87"/>
      <c r="IO85" s="87"/>
      <c r="IP85" s="87"/>
      <c r="IQ85" s="87"/>
      <c r="IR85" s="87"/>
      <c r="IS85" s="87"/>
      <c r="IT85" s="87"/>
      <c r="IU85" s="87"/>
    </row>
    <row r="86" spans="1:255" ht="11.25" customHeight="1">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c r="CO86" s="87"/>
      <c r="CP86" s="87"/>
      <c r="CQ86" s="87"/>
      <c r="CR86" s="87"/>
      <c r="CS86" s="87"/>
      <c r="CT86" s="87"/>
      <c r="CU86" s="87"/>
      <c r="CV86" s="87"/>
      <c r="CW86" s="87"/>
      <c r="CX86" s="87"/>
      <c r="CY86" s="87"/>
      <c r="CZ86" s="87"/>
      <c r="DA86" s="87"/>
      <c r="DB86" s="87"/>
      <c r="DC86" s="87"/>
      <c r="DD86" s="87"/>
      <c r="DE86" s="87"/>
      <c r="DF86" s="87"/>
      <c r="DG86" s="87"/>
      <c r="DH86" s="87"/>
      <c r="DI86" s="87"/>
      <c r="DJ86" s="87"/>
      <c r="DK86" s="87"/>
      <c r="DL86" s="87"/>
      <c r="DM86" s="87"/>
      <c r="DN86" s="87"/>
      <c r="DO86" s="87"/>
      <c r="DP86" s="87"/>
      <c r="DQ86" s="87"/>
      <c r="DR86" s="87"/>
      <c r="DS86" s="87"/>
      <c r="DT86" s="87"/>
      <c r="DU86" s="87"/>
      <c r="DV86" s="87"/>
      <c r="DW86" s="87"/>
      <c r="DX86" s="87"/>
      <c r="DY86" s="87"/>
      <c r="DZ86" s="87"/>
      <c r="EA86" s="87"/>
      <c r="EB86" s="87"/>
      <c r="EC86" s="87"/>
      <c r="ED86" s="87"/>
      <c r="EE86" s="87"/>
      <c r="EF86" s="87"/>
      <c r="EG86" s="87"/>
      <c r="EH86" s="87"/>
      <c r="EI86" s="87"/>
      <c r="EJ86" s="87"/>
      <c r="EK86" s="87"/>
      <c r="EL86" s="87"/>
      <c r="EM86" s="87"/>
      <c r="EN86" s="87"/>
      <c r="EO86" s="87"/>
      <c r="EP86" s="87"/>
      <c r="EQ86" s="87"/>
      <c r="ER86" s="87"/>
      <c r="ES86" s="87"/>
      <c r="ET86" s="87"/>
      <c r="EU86" s="87"/>
      <c r="EV86" s="87"/>
      <c r="EW86" s="87"/>
      <c r="EX86" s="87"/>
      <c r="EY86" s="87"/>
      <c r="EZ86" s="87"/>
      <c r="FA86" s="87"/>
      <c r="FB86" s="87"/>
      <c r="FC86" s="87"/>
      <c r="FD86" s="87"/>
      <c r="FE86" s="87"/>
      <c r="FF86" s="87"/>
      <c r="FG86" s="87"/>
      <c r="FH86" s="87"/>
      <c r="FI86" s="87"/>
      <c r="FJ86" s="87"/>
      <c r="FK86" s="87"/>
      <c r="FL86" s="87"/>
      <c r="FM86" s="87"/>
      <c r="FN86" s="87"/>
      <c r="FO86" s="87"/>
      <c r="FP86" s="87"/>
      <c r="FQ86" s="87"/>
      <c r="FR86" s="87"/>
      <c r="FS86" s="87"/>
      <c r="FT86" s="87"/>
      <c r="FU86" s="87"/>
      <c r="FV86" s="87"/>
      <c r="FW86" s="87"/>
      <c r="FX86" s="87"/>
      <c r="FY86" s="87"/>
      <c r="FZ86" s="87"/>
      <c r="GA86" s="87"/>
      <c r="GB86" s="87"/>
      <c r="GC86" s="87"/>
      <c r="GD86" s="87"/>
      <c r="GE86" s="87"/>
      <c r="GF86" s="87"/>
      <c r="GG86" s="87"/>
      <c r="GH86" s="87"/>
      <c r="GI86" s="87"/>
      <c r="GJ86" s="87"/>
      <c r="GK86" s="87"/>
      <c r="GL86" s="87"/>
      <c r="GM86" s="87"/>
      <c r="GN86" s="87"/>
      <c r="GO86" s="87"/>
      <c r="GP86" s="87"/>
      <c r="GQ86" s="87"/>
      <c r="GR86" s="87"/>
      <c r="GS86" s="87"/>
      <c r="GT86" s="87"/>
      <c r="GU86" s="87"/>
      <c r="GV86" s="87"/>
      <c r="GW86" s="87"/>
      <c r="GX86" s="87"/>
      <c r="GY86" s="87"/>
      <c r="GZ86" s="87"/>
      <c r="HA86" s="87"/>
      <c r="HB86" s="87"/>
      <c r="HC86" s="87"/>
      <c r="HD86" s="87"/>
      <c r="HE86" s="87"/>
      <c r="HF86" s="87"/>
      <c r="HG86" s="87"/>
      <c r="HH86" s="87"/>
      <c r="HI86" s="87"/>
      <c r="HJ86" s="87"/>
      <c r="HK86" s="87"/>
      <c r="HL86" s="87"/>
      <c r="HM86" s="87"/>
      <c r="HN86" s="87"/>
      <c r="HO86" s="87"/>
      <c r="HP86" s="87"/>
      <c r="HQ86" s="87"/>
      <c r="HR86" s="87"/>
      <c r="HS86" s="87"/>
      <c r="HT86" s="87"/>
      <c r="HU86" s="87"/>
      <c r="HV86" s="87"/>
      <c r="HW86" s="87"/>
      <c r="HX86" s="87"/>
      <c r="HY86" s="87"/>
      <c r="HZ86" s="87"/>
      <c r="IA86" s="87"/>
      <c r="IB86" s="87"/>
      <c r="IC86" s="87"/>
      <c r="ID86" s="87"/>
      <c r="IE86" s="87"/>
      <c r="IF86" s="87"/>
      <c r="IG86" s="87"/>
      <c r="IH86" s="87"/>
      <c r="II86" s="87"/>
      <c r="IJ86" s="87"/>
      <c r="IK86" s="87"/>
      <c r="IL86" s="87"/>
      <c r="IM86" s="87"/>
      <c r="IN86" s="87"/>
      <c r="IO86" s="87"/>
      <c r="IP86" s="87"/>
      <c r="IQ86" s="87"/>
      <c r="IR86" s="87"/>
      <c r="IS86" s="87"/>
      <c r="IT86" s="87"/>
      <c r="IU86" s="87"/>
    </row>
    <row r="87" spans="1:255" ht="11.25" customHeight="1">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c r="CL87" s="87"/>
      <c r="CM87" s="87"/>
      <c r="CN87" s="87"/>
      <c r="CO87" s="87"/>
      <c r="CP87" s="87"/>
      <c r="CQ87" s="87"/>
      <c r="CR87" s="87"/>
      <c r="CS87" s="87"/>
      <c r="CT87" s="87"/>
      <c r="CU87" s="87"/>
      <c r="CV87" s="87"/>
      <c r="CW87" s="87"/>
      <c r="CX87" s="87"/>
      <c r="CY87" s="87"/>
      <c r="CZ87" s="87"/>
      <c r="DA87" s="87"/>
      <c r="DB87" s="87"/>
      <c r="DC87" s="87"/>
      <c r="DD87" s="87"/>
      <c r="DE87" s="87"/>
      <c r="DF87" s="87"/>
      <c r="DG87" s="87"/>
      <c r="DH87" s="87"/>
      <c r="DI87" s="87"/>
      <c r="DJ87" s="87"/>
      <c r="DK87" s="87"/>
      <c r="DL87" s="87"/>
      <c r="DM87" s="87"/>
      <c r="DN87" s="87"/>
      <c r="DO87" s="87"/>
      <c r="DP87" s="87"/>
      <c r="DQ87" s="87"/>
      <c r="DR87" s="87"/>
      <c r="DS87" s="87"/>
      <c r="DT87" s="87"/>
      <c r="DU87" s="87"/>
      <c r="DV87" s="87"/>
      <c r="DW87" s="87"/>
      <c r="DX87" s="87"/>
      <c r="DY87" s="87"/>
      <c r="DZ87" s="87"/>
      <c r="EA87" s="87"/>
      <c r="EB87" s="87"/>
      <c r="EC87" s="87"/>
      <c r="ED87" s="87"/>
      <c r="EE87" s="87"/>
      <c r="EF87" s="87"/>
      <c r="EG87" s="87"/>
      <c r="EH87" s="87"/>
      <c r="EI87" s="87"/>
      <c r="EJ87" s="87"/>
      <c r="EK87" s="87"/>
      <c r="EL87" s="87"/>
      <c r="EM87" s="87"/>
      <c r="EN87" s="87"/>
      <c r="EO87" s="87"/>
      <c r="EP87" s="87"/>
      <c r="EQ87" s="87"/>
      <c r="ER87" s="87"/>
      <c r="ES87" s="87"/>
      <c r="ET87" s="87"/>
      <c r="EU87" s="87"/>
      <c r="EV87" s="87"/>
      <c r="EW87" s="87"/>
      <c r="EX87" s="87"/>
      <c r="EY87" s="87"/>
      <c r="EZ87" s="87"/>
      <c r="FA87" s="87"/>
      <c r="FB87" s="87"/>
      <c r="FC87" s="87"/>
      <c r="FD87" s="87"/>
      <c r="FE87" s="87"/>
      <c r="FF87" s="87"/>
      <c r="FG87" s="87"/>
      <c r="FH87" s="87"/>
      <c r="FI87" s="87"/>
      <c r="FJ87" s="87"/>
      <c r="FK87" s="87"/>
      <c r="FL87" s="87"/>
      <c r="FM87" s="87"/>
      <c r="FN87" s="87"/>
      <c r="FO87" s="87"/>
      <c r="FP87" s="87"/>
      <c r="FQ87" s="87"/>
      <c r="FR87" s="87"/>
      <c r="FS87" s="87"/>
      <c r="FT87" s="87"/>
      <c r="FU87" s="87"/>
      <c r="FV87" s="87"/>
      <c r="FW87" s="87"/>
      <c r="FX87" s="87"/>
      <c r="FY87" s="87"/>
      <c r="FZ87" s="87"/>
      <c r="GA87" s="87"/>
      <c r="GB87" s="87"/>
      <c r="GC87" s="87"/>
      <c r="GD87" s="87"/>
      <c r="GE87" s="87"/>
      <c r="GF87" s="87"/>
      <c r="GG87" s="87"/>
      <c r="GH87" s="87"/>
      <c r="GI87" s="87"/>
      <c r="GJ87" s="87"/>
      <c r="GK87" s="87"/>
      <c r="GL87" s="87"/>
      <c r="GM87" s="87"/>
      <c r="GN87" s="87"/>
      <c r="GO87" s="87"/>
      <c r="GP87" s="87"/>
      <c r="GQ87" s="87"/>
      <c r="GR87" s="87"/>
      <c r="GS87" s="87"/>
      <c r="GT87" s="87"/>
      <c r="GU87" s="87"/>
      <c r="GV87" s="87"/>
      <c r="GW87" s="87"/>
      <c r="GX87" s="87"/>
      <c r="GY87" s="87"/>
      <c r="GZ87" s="87"/>
      <c r="HA87" s="87"/>
      <c r="HB87" s="87"/>
      <c r="HC87" s="87"/>
      <c r="HD87" s="87"/>
      <c r="HE87" s="87"/>
      <c r="HF87" s="87"/>
      <c r="HG87" s="87"/>
      <c r="HH87" s="87"/>
      <c r="HI87" s="87"/>
      <c r="HJ87" s="87"/>
      <c r="HK87" s="87"/>
      <c r="HL87" s="87"/>
      <c r="HM87" s="87"/>
      <c r="HN87" s="87"/>
      <c r="HO87" s="87"/>
      <c r="HP87" s="87"/>
      <c r="HQ87" s="87"/>
      <c r="HR87" s="87"/>
      <c r="HS87" s="87"/>
      <c r="HT87" s="87"/>
      <c r="HU87" s="87"/>
      <c r="HV87" s="87"/>
      <c r="HW87" s="87"/>
      <c r="HX87" s="87"/>
      <c r="HY87" s="87"/>
      <c r="HZ87" s="87"/>
      <c r="IA87" s="87"/>
      <c r="IB87" s="87"/>
      <c r="IC87" s="87"/>
      <c r="ID87" s="87"/>
      <c r="IE87" s="87"/>
      <c r="IF87" s="87"/>
      <c r="IG87" s="87"/>
      <c r="IH87" s="87"/>
      <c r="II87" s="87"/>
      <c r="IJ87" s="87"/>
      <c r="IK87" s="87"/>
      <c r="IL87" s="87"/>
      <c r="IM87" s="87"/>
      <c r="IN87" s="87"/>
      <c r="IO87" s="87"/>
      <c r="IP87" s="87"/>
      <c r="IQ87" s="87"/>
      <c r="IR87" s="87"/>
      <c r="IS87" s="87"/>
      <c r="IT87" s="87"/>
      <c r="IU87" s="87"/>
    </row>
    <row r="88" spans="1:255" ht="11.25" customHeight="1">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87"/>
      <c r="CH88" s="87"/>
      <c r="CI88" s="87"/>
      <c r="CJ88" s="87"/>
      <c r="CK88" s="87"/>
      <c r="CL88" s="87"/>
      <c r="CM88" s="87"/>
      <c r="CN88" s="87"/>
      <c r="CO88" s="87"/>
      <c r="CP88" s="87"/>
      <c r="CQ88" s="87"/>
      <c r="CR88" s="87"/>
      <c r="CS88" s="87"/>
      <c r="CT88" s="87"/>
      <c r="CU88" s="87"/>
      <c r="CV88" s="87"/>
      <c r="CW88" s="87"/>
      <c r="CX88" s="87"/>
      <c r="CY88" s="87"/>
      <c r="CZ88" s="87"/>
      <c r="DA88" s="87"/>
      <c r="DB88" s="87"/>
      <c r="DC88" s="87"/>
      <c r="DD88" s="87"/>
      <c r="DE88" s="87"/>
      <c r="DF88" s="87"/>
      <c r="DG88" s="87"/>
      <c r="DH88" s="87"/>
      <c r="DI88" s="87"/>
      <c r="DJ88" s="87"/>
      <c r="DK88" s="87"/>
      <c r="DL88" s="87"/>
      <c r="DM88" s="87"/>
      <c r="DN88" s="87"/>
      <c r="DO88" s="87"/>
      <c r="DP88" s="87"/>
      <c r="DQ88" s="87"/>
      <c r="DR88" s="87"/>
      <c r="DS88" s="87"/>
      <c r="DT88" s="87"/>
      <c r="DU88" s="87"/>
      <c r="DV88" s="87"/>
      <c r="DW88" s="87"/>
      <c r="DX88" s="87"/>
      <c r="DY88" s="87"/>
      <c r="DZ88" s="87"/>
      <c r="EA88" s="87"/>
      <c r="EB88" s="87"/>
      <c r="EC88" s="87"/>
      <c r="ED88" s="87"/>
      <c r="EE88" s="87"/>
      <c r="EF88" s="87"/>
      <c r="EG88" s="87"/>
      <c r="EH88" s="87"/>
      <c r="EI88" s="87"/>
      <c r="EJ88" s="87"/>
      <c r="EK88" s="87"/>
      <c r="EL88" s="87"/>
      <c r="EM88" s="87"/>
      <c r="EN88" s="87"/>
      <c r="EO88" s="87"/>
      <c r="EP88" s="87"/>
      <c r="EQ88" s="87"/>
      <c r="ER88" s="87"/>
      <c r="ES88" s="87"/>
      <c r="ET88" s="87"/>
      <c r="EU88" s="87"/>
      <c r="EV88" s="87"/>
      <c r="EW88" s="87"/>
      <c r="EX88" s="87"/>
      <c r="EY88" s="87"/>
      <c r="EZ88" s="87"/>
      <c r="FA88" s="87"/>
      <c r="FB88" s="87"/>
      <c r="FC88" s="87"/>
      <c r="FD88" s="87"/>
      <c r="FE88" s="87"/>
      <c r="FF88" s="87"/>
      <c r="FG88" s="87"/>
      <c r="FH88" s="87"/>
      <c r="FI88" s="87"/>
      <c r="FJ88" s="87"/>
      <c r="FK88" s="87"/>
      <c r="FL88" s="87"/>
      <c r="FM88" s="87"/>
      <c r="FN88" s="87"/>
      <c r="FO88" s="87"/>
      <c r="FP88" s="87"/>
      <c r="FQ88" s="87"/>
      <c r="FR88" s="87"/>
      <c r="FS88" s="87"/>
      <c r="FT88" s="87"/>
      <c r="FU88" s="87"/>
      <c r="FV88" s="87"/>
      <c r="FW88" s="87"/>
      <c r="FX88" s="87"/>
      <c r="FY88" s="87"/>
      <c r="FZ88" s="87"/>
      <c r="GA88" s="87"/>
      <c r="GB88" s="87"/>
      <c r="GC88" s="87"/>
      <c r="GD88" s="87"/>
      <c r="GE88" s="87"/>
      <c r="GF88" s="87"/>
      <c r="GG88" s="87"/>
      <c r="GH88" s="87"/>
      <c r="GI88" s="87"/>
      <c r="GJ88" s="87"/>
      <c r="GK88" s="87"/>
      <c r="GL88" s="87"/>
      <c r="GM88" s="87"/>
      <c r="GN88" s="87"/>
      <c r="GO88" s="87"/>
      <c r="GP88" s="87"/>
      <c r="GQ88" s="87"/>
      <c r="GR88" s="87"/>
      <c r="GS88" s="87"/>
      <c r="GT88" s="87"/>
      <c r="GU88" s="87"/>
      <c r="GV88" s="87"/>
      <c r="GW88" s="87"/>
      <c r="GX88" s="87"/>
      <c r="GY88" s="87"/>
      <c r="GZ88" s="87"/>
      <c r="HA88" s="87"/>
      <c r="HB88" s="87"/>
      <c r="HC88" s="87"/>
      <c r="HD88" s="87"/>
      <c r="HE88" s="87"/>
      <c r="HF88" s="87"/>
      <c r="HG88" s="87"/>
      <c r="HH88" s="87"/>
      <c r="HI88" s="87"/>
      <c r="HJ88" s="87"/>
      <c r="HK88" s="87"/>
      <c r="HL88" s="87"/>
      <c r="HM88" s="87"/>
      <c r="HN88" s="87"/>
      <c r="HO88" s="87"/>
      <c r="HP88" s="87"/>
      <c r="HQ88" s="87"/>
      <c r="HR88" s="87"/>
      <c r="HS88" s="87"/>
      <c r="HT88" s="87"/>
      <c r="HU88" s="87"/>
      <c r="HV88" s="87"/>
      <c r="HW88" s="87"/>
      <c r="HX88" s="87"/>
      <c r="HY88" s="87"/>
      <c r="HZ88" s="87"/>
      <c r="IA88" s="87"/>
      <c r="IB88" s="87"/>
      <c r="IC88" s="87"/>
      <c r="ID88" s="87"/>
      <c r="IE88" s="87"/>
      <c r="IF88" s="87"/>
      <c r="IG88" s="87"/>
      <c r="IH88" s="87"/>
      <c r="II88" s="87"/>
      <c r="IJ88" s="87"/>
      <c r="IK88" s="87"/>
      <c r="IL88" s="87"/>
      <c r="IM88" s="87"/>
      <c r="IN88" s="87"/>
      <c r="IO88" s="87"/>
      <c r="IP88" s="87"/>
      <c r="IQ88" s="87"/>
      <c r="IR88" s="87"/>
      <c r="IS88" s="87"/>
      <c r="IT88" s="87"/>
      <c r="IU88" s="87"/>
    </row>
    <row r="89" spans="1:255" ht="11.25" customHeight="1">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c r="CJ89" s="87"/>
      <c r="CK89" s="87"/>
      <c r="CL89" s="87"/>
      <c r="CM89" s="87"/>
      <c r="CN89" s="87"/>
      <c r="CO89" s="87"/>
      <c r="CP89" s="87"/>
      <c r="CQ89" s="87"/>
      <c r="CR89" s="87"/>
      <c r="CS89" s="87"/>
      <c r="CT89" s="87"/>
      <c r="CU89" s="87"/>
      <c r="CV89" s="87"/>
      <c r="CW89" s="87"/>
      <c r="CX89" s="87"/>
      <c r="CY89" s="87"/>
      <c r="CZ89" s="87"/>
      <c r="DA89" s="87"/>
      <c r="DB89" s="87"/>
      <c r="DC89" s="87"/>
      <c r="DD89" s="87"/>
      <c r="DE89" s="87"/>
      <c r="DF89" s="87"/>
      <c r="DG89" s="87"/>
      <c r="DH89" s="87"/>
      <c r="DI89" s="87"/>
      <c r="DJ89" s="87"/>
      <c r="DK89" s="87"/>
      <c r="DL89" s="87"/>
      <c r="DM89" s="87"/>
      <c r="DN89" s="87"/>
      <c r="DO89" s="87"/>
      <c r="DP89" s="87"/>
      <c r="DQ89" s="87"/>
      <c r="DR89" s="87"/>
      <c r="DS89" s="87"/>
      <c r="DT89" s="87"/>
      <c r="DU89" s="87"/>
      <c r="DV89" s="87"/>
      <c r="DW89" s="87"/>
      <c r="DX89" s="87"/>
      <c r="DY89" s="87"/>
      <c r="DZ89" s="87"/>
      <c r="EA89" s="87"/>
      <c r="EB89" s="87"/>
      <c r="EC89" s="87"/>
      <c r="ED89" s="87"/>
      <c r="EE89" s="87"/>
      <c r="EF89" s="87"/>
      <c r="EG89" s="87"/>
      <c r="EH89" s="87"/>
      <c r="EI89" s="87"/>
      <c r="EJ89" s="87"/>
      <c r="EK89" s="87"/>
      <c r="EL89" s="87"/>
      <c r="EM89" s="87"/>
      <c r="EN89" s="87"/>
      <c r="EO89" s="87"/>
      <c r="EP89" s="87"/>
      <c r="EQ89" s="87"/>
      <c r="ER89" s="87"/>
      <c r="ES89" s="87"/>
      <c r="ET89" s="87"/>
      <c r="EU89" s="87"/>
      <c r="EV89" s="87"/>
      <c r="EW89" s="87"/>
      <c r="EX89" s="87"/>
      <c r="EY89" s="87"/>
      <c r="EZ89" s="87"/>
      <c r="FA89" s="87"/>
      <c r="FB89" s="87"/>
      <c r="FC89" s="87"/>
      <c r="FD89" s="87"/>
      <c r="FE89" s="87"/>
      <c r="FF89" s="87"/>
      <c r="FG89" s="87"/>
      <c r="FH89" s="87"/>
      <c r="FI89" s="87"/>
      <c r="FJ89" s="87"/>
      <c r="FK89" s="87"/>
      <c r="FL89" s="87"/>
      <c r="FM89" s="87"/>
      <c r="FN89" s="87"/>
      <c r="FO89" s="87"/>
      <c r="FP89" s="87"/>
      <c r="FQ89" s="87"/>
      <c r="FR89" s="87"/>
      <c r="FS89" s="87"/>
      <c r="FT89" s="87"/>
      <c r="FU89" s="87"/>
      <c r="FV89" s="87"/>
      <c r="FW89" s="87"/>
      <c r="FX89" s="87"/>
      <c r="FY89" s="87"/>
      <c r="FZ89" s="87"/>
      <c r="GA89" s="87"/>
      <c r="GB89" s="87"/>
      <c r="GC89" s="87"/>
      <c r="GD89" s="87"/>
      <c r="GE89" s="87"/>
      <c r="GF89" s="87"/>
      <c r="GG89" s="87"/>
      <c r="GH89" s="87"/>
      <c r="GI89" s="87"/>
      <c r="GJ89" s="87"/>
      <c r="GK89" s="87"/>
      <c r="GL89" s="87"/>
      <c r="GM89" s="87"/>
      <c r="GN89" s="87"/>
      <c r="GO89" s="87"/>
      <c r="GP89" s="87"/>
      <c r="GQ89" s="87"/>
      <c r="GR89" s="87"/>
      <c r="GS89" s="87"/>
      <c r="GT89" s="87"/>
      <c r="GU89" s="87"/>
      <c r="GV89" s="87"/>
      <c r="GW89" s="87"/>
      <c r="GX89" s="87"/>
      <c r="GY89" s="87"/>
      <c r="GZ89" s="87"/>
      <c r="HA89" s="87"/>
      <c r="HB89" s="87"/>
      <c r="HC89" s="87"/>
      <c r="HD89" s="87"/>
      <c r="HE89" s="87"/>
      <c r="HF89" s="87"/>
      <c r="HG89" s="87"/>
      <c r="HH89" s="87"/>
      <c r="HI89" s="87"/>
      <c r="HJ89" s="87"/>
      <c r="HK89" s="87"/>
      <c r="HL89" s="87"/>
      <c r="HM89" s="87"/>
      <c r="HN89" s="87"/>
      <c r="HO89" s="87"/>
      <c r="HP89" s="87"/>
      <c r="HQ89" s="87"/>
      <c r="HR89" s="87"/>
      <c r="HS89" s="87"/>
      <c r="HT89" s="87"/>
      <c r="HU89" s="87"/>
      <c r="HV89" s="87"/>
      <c r="HW89" s="87"/>
      <c r="HX89" s="87"/>
      <c r="HY89" s="87"/>
      <c r="HZ89" s="87"/>
      <c r="IA89" s="87"/>
      <c r="IB89" s="87"/>
      <c r="IC89" s="87"/>
      <c r="ID89" s="87"/>
      <c r="IE89" s="87"/>
      <c r="IF89" s="87"/>
      <c r="IG89" s="87"/>
      <c r="IH89" s="87"/>
      <c r="II89" s="87"/>
      <c r="IJ89" s="87"/>
      <c r="IK89" s="87"/>
      <c r="IL89" s="87"/>
      <c r="IM89" s="87"/>
      <c r="IN89" s="87"/>
      <c r="IO89" s="87"/>
      <c r="IP89" s="87"/>
      <c r="IQ89" s="87"/>
      <c r="IR89" s="87"/>
      <c r="IS89" s="87"/>
      <c r="IT89" s="87"/>
      <c r="IU89" s="87"/>
    </row>
    <row r="90" spans="1:255" ht="11.25" customHeight="1">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c r="CY90" s="87"/>
      <c r="CZ90" s="87"/>
      <c r="DA90" s="87"/>
      <c r="DB90" s="87"/>
      <c r="DC90" s="87"/>
      <c r="DD90" s="87"/>
      <c r="DE90" s="87"/>
      <c r="DF90" s="87"/>
      <c r="DG90" s="87"/>
      <c r="DH90" s="87"/>
      <c r="DI90" s="87"/>
      <c r="DJ90" s="87"/>
      <c r="DK90" s="87"/>
      <c r="DL90" s="87"/>
      <c r="DM90" s="87"/>
      <c r="DN90" s="87"/>
      <c r="DO90" s="87"/>
      <c r="DP90" s="87"/>
      <c r="DQ90" s="87"/>
      <c r="DR90" s="87"/>
      <c r="DS90" s="87"/>
      <c r="DT90" s="87"/>
      <c r="DU90" s="87"/>
      <c r="DV90" s="87"/>
      <c r="DW90" s="87"/>
      <c r="DX90" s="87"/>
      <c r="DY90" s="87"/>
      <c r="DZ90" s="87"/>
      <c r="EA90" s="87"/>
      <c r="EB90" s="87"/>
      <c r="EC90" s="87"/>
      <c r="ED90" s="87"/>
      <c r="EE90" s="87"/>
      <c r="EF90" s="87"/>
      <c r="EG90" s="87"/>
      <c r="EH90" s="87"/>
      <c r="EI90" s="87"/>
      <c r="EJ90" s="87"/>
      <c r="EK90" s="87"/>
      <c r="EL90" s="87"/>
      <c r="EM90" s="87"/>
      <c r="EN90" s="87"/>
      <c r="EO90" s="87"/>
      <c r="EP90" s="87"/>
      <c r="EQ90" s="87"/>
      <c r="ER90" s="87"/>
      <c r="ES90" s="87"/>
      <c r="ET90" s="87"/>
      <c r="EU90" s="87"/>
      <c r="EV90" s="87"/>
      <c r="EW90" s="87"/>
      <c r="EX90" s="87"/>
      <c r="EY90" s="87"/>
      <c r="EZ90" s="87"/>
      <c r="FA90" s="87"/>
      <c r="FB90" s="87"/>
      <c r="FC90" s="87"/>
      <c r="FD90" s="87"/>
      <c r="FE90" s="87"/>
      <c r="FF90" s="87"/>
      <c r="FG90" s="87"/>
      <c r="FH90" s="87"/>
      <c r="FI90" s="87"/>
      <c r="FJ90" s="87"/>
      <c r="FK90" s="87"/>
      <c r="FL90" s="87"/>
      <c r="FM90" s="87"/>
      <c r="FN90" s="87"/>
      <c r="FO90" s="87"/>
      <c r="FP90" s="87"/>
      <c r="FQ90" s="87"/>
      <c r="FR90" s="87"/>
      <c r="FS90" s="87"/>
      <c r="FT90" s="87"/>
      <c r="FU90" s="87"/>
      <c r="FV90" s="87"/>
      <c r="FW90" s="87"/>
      <c r="FX90" s="87"/>
      <c r="FY90" s="87"/>
      <c r="FZ90" s="87"/>
      <c r="GA90" s="87"/>
      <c r="GB90" s="87"/>
      <c r="GC90" s="87"/>
      <c r="GD90" s="87"/>
      <c r="GE90" s="87"/>
      <c r="GF90" s="87"/>
      <c r="GG90" s="87"/>
      <c r="GH90" s="87"/>
      <c r="GI90" s="87"/>
      <c r="GJ90" s="87"/>
      <c r="GK90" s="87"/>
      <c r="GL90" s="87"/>
      <c r="GM90" s="87"/>
      <c r="GN90" s="87"/>
      <c r="GO90" s="87"/>
      <c r="GP90" s="87"/>
      <c r="GQ90" s="87"/>
      <c r="GR90" s="87"/>
      <c r="GS90" s="87"/>
      <c r="GT90" s="87"/>
      <c r="GU90" s="87"/>
      <c r="GV90" s="87"/>
      <c r="GW90" s="87"/>
      <c r="GX90" s="87"/>
      <c r="GY90" s="87"/>
      <c r="GZ90" s="87"/>
      <c r="HA90" s="87"/>
      <c r="HB90" s="87"/>
      <c r="HC90" s="87"/>
      <c r="HD90" s="87"/>
      <c r="HE90" s="87"/>
      <c r="HF90" s="87"/>
      <c r="HG90" s="87"/>
      <c r="HH90" s="87"/>
      <c r="HI90" s="87"/>
      <c r="HJ90" s="87"/>
      <c r="HK90" s="87"/>
      <c r="HL90" s="87"/>
      <c r="HM90" s="87"/>
      <c r="HN90" s="87"/>
      <c r="HO90" s="87"/>
      <c r="HP90" s="87"/>
      <c r="HQ90" s="87"/>
      <c r="HR90" s="87"/>
      <c r="HS90" s="87"/>
      <c r="HT90" s="87"/>
      <c r="HU90" s="87"/>
      <c r="HV90" s="87"/>
      <c r="HW90" s="87"/>
      <c r="HX90" s="87"/>
      <c r="HY90" s="87"/>
      <c r="HZ90" s="87"/>
      <c r="IA90" s="87"/>
      <c r="IB90" s="87"/>
      <c r="IC90" s="87"/>
      <c r="ID90" s="87"/>
      <c r="IE90" s="87"/>
      <c r="IF90" s="87"/>
      <c r="IG90" s="87"/>
      <c r="IH90" s="87"/>
      <c r="II90" s="87"/>
      <c r="IJ90" s="87"/>
      <c r="IK90" s="87"/>
      <c r="IL90" s="87"/>
      <c r="IM90" s="87"/>
      <c r="IN90" s="87"/>
      <c r="IO90" s="87"/>
      <c r="IP90" s="87"/>
      <c r="IQ90" s="87"/>
      <c r="IR90" s="87"/>
      <c r="IS90" s="87"/>
      <c r="IT90" s="87"/>
      <c r="IU90" s="87"/>
    </row>
    <row r="91" spans="1:255" ht="11.25" customHeight="1">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87"/>
      <c r="CH91" s="87"/>
      <c r="CI91" s="87"/>
      <c r="CJ91" s="87"/>
      <c r="CK91" s="87"/>
      <c r="CL91" s="87"/>
      <c r="CM91" s="87"/>
      <c r="CN91" s="87"/>
      <c r="CO91" s="87"/>
      <c r="CP91" s="87"/>
      <c r="CQ91" s="87"/>
      <c r="CR91" s="87"/>
      <c r="CS91" s="87"/>
      <c r="CT91" s="87"/>
      <c r="CU91" s="87"/>
      <c r="CV91" s="87"/>
      <c r="CW91" s="87"/>
      <c r="CX91" s="87"/>
      <c r="CY91" s="87"/>
      <c r="CZ91" s="87"/>
      <c r="DA91" s="87"/>
      <c r="DB91" s="87"/>
      <c r="DC91" s="87"/>
      <c r="DD91" s="87"/>
      <c r="DE91" s="87"/>
      <c r="DF91" s="87"/>
      <c r="DG91" s="87"/>
      <c r="DH91" s="87"/>
      <c r="DI91" s="87"/>
      <c r="DJ91" s="87"/>
      <c r="DK91" s="87"/>
      <c r="DL91" s="87"/>
      <c r="DM91" s="87"/>
      <c r="DN91" s="87"/>
      <c r="DO91" s="87"/>
      <c r="DP91" s="87"/>
      <c r="DQ91" s="87"/>
      <c r="DR91" s="87"/>
      <c r="DS91" s="87"/>
      <c r="DT91" s="87"/>
      <c r="DU91" s="87"/>
      <c r="DV91" s="87"/>
      <c r="DW91" s="87"/>
      <c r="DX91" s="87"/>
      <c r="DY91" s="87"/>
      <c r="DZ91" s="87"/>
      <c r="EA91" s="87"/>
      <c r="EB91" s="87"/>
      <c r="EC91" s="87"/>
      <c r="ED91" s="87"/>
      <c r="EE91" s="87"/>
      <c r="EF91" s="87"/>
      <c r="EG91" s="87"/>
      <c r="EH91" s="87"/>
      <c r="EI91" s="87"/>
      <c r="EJ91" s="87"/>
      <c r="EK91" s="87"/>
      <c r="EL91" s="87"/>
      <c r="EM91" s="87"/>
      <c r="EN91" s="87"/>
      <c r="EO91" s="87"/>
      <c r="EP91" s="87"/>
      <c r="EQ91" s="87"/>
      <c r="ER91" s="87"/>
      <c r="ES91" s="87"/>
      <c r="ET91" s="87"/>
      <c r="EU91" s="87"/>
      <c r="EV91" s="87"/>
      <c r="EW91" s="87"/>
      <c r="EX91" s="87"/>
      <c r="EY91" s="87"/>
      <c r="EZ91" s="87"/>
      <c r="FA91" s="87"/>
      <c r="FB91" s="87"/>
      <c r="FC91" s="87"/>
      <c r="FD91" s="87"/>
      <c r="FE91" s="87"/>
      <c r="FF91" s="87"/>
      <c r="FG91" s="87"/>
      <c r="FH91" s="87"/>
      <c r="FI91" s="87"/>
      <c r="FJ91" s="87"/>
      <c r="FK91" s="87"/>
      <c r="FL91" s="87"/>
      <c r="FM91" s="87"/>
      <c r="FN91" s="87"/>
      <c r="FO91" s="87"/>
      <c r="FP91" s="87"/>
      <c r="FQ91" s="87"/>
      <c r="FR91" s="87"/>
      <c r="FS91" s="87"/>
      <c r="FT91" s="87"/>
      <c r="FU91" s="87"/>
      <c r="FV91" s="87"/>
      <c r="FW91" s="87"/>
      <c r="FX91" s="87"/>
      <c r="FY91" s="87"/>
      <c r="FZ91" s="87"/>
      <c r="GA91" s="87"/>
      <c r="GB91" s="87"/>
      <c r="GC91" s="87"/>
      <c r="GD91" s="87"/>
      <c r="GE91" s="87"/>
      <c r="GF91" s="87"/>
      <c r="GG91" s="87"/>
      <c r="GH91" s="87"/>
      <c r="GI91" s="87"/>
      <c r="GJ91" s="87"/>
      <c r="GK91" s="87"/>
      <c r="GL91" s="87"/>
      <c r="GM91" s="87"/>
      <c r="GN91" s="87"/>
      <c r="GO91" s="87"/>
      <c r="GP91" s="87"/>
      <c r="GQ91" s="87"/>
      <c r="GR91" s="87"/>
      <c r="GS91" s="87"/>
      <c r="GT91" s="87"/>
      <c r="GU91" s="87"/>
      <c r="GV91" s="87"/>
      <c r="GW91" s="87"/>
      <c r="GX91" s="87"/>
      <c r="GY91" s="87"/>
      <c r="GZ91" s="87"/>
      <c r="HA91" s="87"/>
      <c r="HB91" s="87"/>
      <c r="HC91" s="87"/>
      <c r="HD91" s="87"/>
      <c r="HE91" s="87"/>
      <c r="HF91" s="87"/>
      <c r="HG91" s="87"/>
      <c r="HH91" s="87"/>
      <c r="HI91" s="87"/>
      <c r="HJ91" s="87"/>
      <c r="HK91" s="87"/>
      <c r="HL91" s="87"/>
      <c r="HM91" s="87"/>
      <c r="HN91" s="87"/>
      <c r="HO91" s="87"/>
      <c r="HP91" s="87"/>
      <c r="HQ91" s="87"/>
      <c r="HR91" s="87"/>
      <c r="HS91" s="87"/>
      <c r="HT91" s="87"/>
      <c r="HU91" s="87"/>
      <c r="HV91" s="87"/>
      <c r="HW91" s="87"/>
      <c r="HX91" s="87"/>
      <c r="HY91" s="87"/>
      <c r="HZ91" s="87"/>
      <c r="IA91" s="87"/>
      <c r="IB91" s="87"/>
      <c r="IC91" s="87"/>
      <c r="ID91" s="87"/>
      <c r="IE91" s="87"/>
      <c r="IF91" s="87"/>
      <c r="IG91" s="87"/>
      <c r="IH91" s="87"/>
      <c r="II91" s="87"/>
      <c r="IJ91" s="87"/>
      <c r="IK91" s="87"/>
      <c r="IL91" s="87"/>
      <c r="IM91" s="87"/>
      <c r="IN91" s="87"/>
      <c r="IO91" s="87"/>
      <c r="IP91" s="87"/>
      <c r="IQ91" s="87"/>
      <c r="IR91" s="87"/>
      <c r="IS91" s="87"/>
      <c r="IT91" s="87"/>
      <c r="IU91" s="87"/>
    </row>
    <row r="92" spans="1:255" ht="11.25" customHeight="1">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7"/>
      <c r="CT92" s="87"/>
      <c r="CU92" s="87"/>
      <c r="CV92" s="87"/>
      <c r="CW92" s="87"/>
      <c r="CX92" s="87"/>
      <c r="CY92" s="87"/>
      <c r="CZ92" s="87"/>
      <c r="DA92" s="87"/>
      <c r="DB92" s="87"/>
      <c r="DC92" s="87"/>
      <c r="DD92" s="87"/>
      <c r="DE92" s="87"/>
      <c r="DF92" s="87"/>
      <c r="DG92" s="87"/>
      <c r="DH92" s="87"/>
      <c r="DI92" s="87"/>
      <c r="DJ92" s="87"/>
      <c r="DK92" s="87"/>
      <c r="DL92" s="87"/>
      <c r="DM92" s="87"/>
      <c r="DN92" s="87"/>
      <c r="DO92" s="87"/>
      <c r="DP92" s="87"/>
      <c r="DQ92" s="87"/>
      <c r="DR92" s="87"/>
      <c r="DS92" s="87"/>
      <c r="DT92" s="87"/>
      <c r="DU92" s="87"/>
      <c r="DV92" s="87"/>
      <c r="DW92" s="87"/>
      <c r="DX92" s="87"/>
      <c r="DY92" s="87"/>
      <c r="DZ92" s="87"/>
      <c r="EA92" s="87"/>
      <c r="EB92" s="87"/>
      <c r="EC92" s="87"/>
      <c r="ED92" s="87"/>
      <c r="EE92" s="87"/>
      <c r="EF92" s="87"/>
      <c r="EG92" s="87"/>
      <c r="EH92" s="87"/>
      <c r="EI92" s="87"/>
      <c r="EJ92" s="87"/>
      <c r="EK92" s="87"/>
      <c r="EL92" s="87"/>
      <c r="EM92" s="87"/>
      <c r="EN92" s="87"/>
      <c r="EO92" s="87"/>
      <c r="EP92" s="87"/>
      <c r="EQ92" s="87"/>
      <c r="ER92" s="87"/>
      <c r="ES92" s="87"/>
      <c r="ET92" s="87"/>
      <c r="EU92" s="87"/>
      <c r="EV92" s="87"/>
      <c r="EW92" s="87"/>
      <c r="EX92" s="87"/>
      <c r="EY92" s="87"/>
      <c r="EZ92" s="87"/>
      <c r="FA92" s="87"/>
      <c r="FB92" s="87"/>
      <c r="FC92" s="87"/>
      <c r="FD92" s="87"/>
      <c r="FE92" s="87"/>
      <c r="FF92" s="87"/>
      <c r="FG92" s="87"/>
      <c r="FH92" s="87"/>
      <c r="FI92" s="87"/>
      <c r="FJ92" s="87"/>
      <c r="FK92" s="87"/>
      <c r="FL92" s="87"/>
      <c r="FM92" s="87"/>
      <c r="FN92" s="87"/>
      <c r="FO92" s="87"/>
      <c r="FP92" s="87"/>
      <c r="FQ92" s="87"/>
      <c r="FR92" s="87"/>
      <c r="FS92" s="87"/>
      <c r="FT92" s="87"/>
      <c r="FU92" s="87"/>
      <c r="FV92" s="87"/>
      <c r="FW92" s="87"/>
      <c r="FX92" s="87"/>
      <c r="FY92" s="87"/>
      <c r="FZ92" s="87"/>
      <c r="GA92" s="87"/>
      <c r="GB92" s="87"/>
      <c r="GC92" s="87"/>
      <c r="GD92" s="87"/>
      <c r="GE92" s="87"/>
      <c r="GF92" s="87"/>
      <c r="GG92" s="87"/>
      <c r="GH92" s="87"/>
      <c r="GI92" s="87"/>
      <c r="GJ92" s="87"/>
      <c r="GK92" s="87"/>
      <c r="GL92" s="87"/>
      <c r="GM92" s="87"/>
      <c r="GN92" s="87"/>
      <c r="GO92" s="87"/>
      <c r="GP92" s="87"/>
      <c r="GQ92" s="87"/>
      <c r="GR92" s="87"/>
      <c r="GS92" s="87"/>
      <c r="GT92" s="87"/>
      <c r="GU92" s="87"/>
      <c r="GV92" s="87"/>
      <c r="GW92" s="87"/>
      <c r="GX92" s="87"/>
      <c r="GY92" s="87"/>
      <c r="GZ92" s="87"/>
      <c r="HA92" s="87"/>
      <c r="HB92" s="87"/>
      <c r="HC92" s="87"/>
      <c r="HD92" s="87"/>
      <c r="HE92" s="87"/>
      <c r="HF92" s="87"/>
      <c r="HG92" s="87"/>
      <c r="HH92" s="87"/>
      <c r="HI92" s="87"/>
      <c r="HJ92" s="87"/>
      <c r="HK92" s="87"/>
      <c r="HL92" s="87"/>
      <c r="HM92" s="87"/>
      <c r="HN92" s="87"/>
      <c r="HO92" s="87"/>
      <c r="HP92" s="87"/>
      <c r="HQ92" s="87"/>
      <c r="HR92" s="87"/>
      <c r="HS92" s="87"/>
      <c r="HT92" s="87"/>
      <c r="HU92" s="87"/>
      <c r="HV92" s="87"/>
      <c r="HW92" s="87"/>
      <c r="HX92" s="87"/>
      <c r="HY92" s="87"/>
      <c r="HZ92" s="87"/>
      <c r="IA92" s="87"/>
      <c r="IB92" s="87"/>
      <c r="IC92" s="87"/>
      <c r="ID92" s="87"/>
      <c r="IE92" s="87"/>
      <c r="IF92" s="87"/>
      <c r="IG92" s="87"/>
      <c r="IH92" s="87"/>
      <c r="II92" s="87"/>
      <c r="IJ92" s="87"/>
      <c r="IK92" s="87"/>
      <c r="IL92" s="87"/>
      <c r="IM92" s="87"/>
      <c r="IN92" s="87"/>
      <c r="IO92" s="87"/>
      <c r="IP92" s="87"/>
      <c r="IQ92" s="87"/>
      <c r="IR92" s="87"/>
      <c r="IS92" s="87"/>
      <c r="IT92" s="87"/>
      <c r="IU92" s="87"/>
    </row>
    <row r="93" spans="1:255" ht="11.25" customHeight="1">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87"/>
      <c r="BZ93" s="87"/>
      <c r="CA93" s="87"/>
      <c r="CB93" s="87"/>
      <c r="CC93" s="87"/>
      <c r="CD93" s="87"/>
      <c r="CE93" s="87"/>
      <c r="CF93" s="87"/>
      <c r="CG93" s="87"/>
      <c r="CH93" s="87"/>
      <c r="CI93" s="87"/>
      <c r="CJ93" s="87"/>
      <c r="CK93" s="87"/>
      <c r="CL93" s="87"/>
      <c r="CM93" s="87"/>
      <c r="CN93" s="87"/>
      <c r="CO93" s="87"/>
      <c r="CP93" s="87"/>
      <c r="CQ93" s="87"/>
      <c r="CR93" s="87"/>
      <c r="CS93" s="87"/>
      <c r="CT93" s="87"/>
      <c r="CU93" s="87"/>
      <c r="CV93" s="87"/>
      <c r="CW93" s="87"/>
      <c r="CX93" s="87"/>
      <c r="CY93" s="87"/>
      <c r="CZ93" s="87"/>
      <c r="DA93" s="87"/>
      <c r="DB93" s="87"/>
      <c r="DC93" s="87"/>
      <c r="DD93" s="87"/>
      <c r="DE93" s="87"/>
      <c r="DF93" s="87"/>
      <c r="DG93" s="87"/>
      <c r="DH93" s="87"/>
      <c r="DI93" s="87"/>
      <c r="DJ93" s="87"/>
      <c r="DK93" s="87"/>
      <c r="DL93" s="87"/>
      <c r="DM93" s="87"/>
      <c r="DN93" s="87"/>
      <c r="DO93" s="87"/>
      <c r="DP93" s="87"/>
      <c r="DQ93" s="87"/>
      <c r="DR93" s="87"/>
      <c r="DS93" s="87"/>
      <c r="DT93" s="87"/>
      <c r="DU93" s="87"/>
      <c r="DV93" s="87"/>
      <c r="DW93" s="87"/>
      <c r="DX93" s="87"/>
      <c r="DY93" s="87"/>
      <c r="DZ93" s="87"/>
      <c r="EA93" s="87"/>
      <c r="EB93" s="87"/>
      <c r="EC93" s="87"/>
      <c r="ED93" s="87"/>
      <c r="EE93" s="87"/>
      <c r="EF93" s="87"/>
      <c r="EG93" s="87"/>
      <c r="EH93" s="87"/>
      <c r="EI93" s="87"/>
      <c r="EJ93" s="87"/>
      <c r="EK93" s="87"/>
      <c r="EL93" s="87"/>
      <c r="EM93" s="87"/>
      <c r="EN93" s="87"/>
      <c r="EO93" s="87"/>
      <c r="EP93" s="87"/>
      <c r="EQ93" s="87"/>
      <c r="ER93" s="87"/>
      <c r="ES93" s="87"/>
      <c r="ET93" s="87"/>
      <c r="EU93" s="87"/>
      <c r="EV93" s="87"/>
      <c r="EW93" s="87"/>
      <c r="EX93" s="87"/>
      <c r="EY93" s="87"/>
      <c r="EZ93" s="87"/>
      <c r="FA93" s="87"/>
      <c r="FB93" s="87"/>
      <c r="FC93" s="87"/>
      <c r="FD93" s="87"/>
      <c r="FE93" s="87"/>
      <c r="FF93" s="87"/>
      <c r="FG93" s="87"/>
      <c r="FH93" s="87"/>
      <c r="FI93" s="87"/>
      <c r="FJ93" s="87"/>
      <c r="FK93" s="87"/>
      <c r="FL93" s="87"/>
      <c r="FM93" s="87"/>
      <c r="FN93" s="87"/>
      <c r="FO93" s="87"/>
      <c r="FP93" s="87"/>
      <c r="FQ93" s="87"/>
      <c r="FR93" s="87"/>
      <c r="FS93" s="87"/>
      <c r="FT93" s="87"/>
      <c r="FU93" s="87"/>
      <c r="FV93" s="87"/>
      <c r="FW93" s="87"/>
      <c r="FX93" s="87"/>
      <c r="FY93" s="87"/>
      <c r="FZ93" s="87"/>
      <c r="GA93" s="87"/>
      <c r="GB93" s="87"/>
      <c r="GC93" s="87"/>
      <c r="GD93" s="87"/>
      <c r="GE93" s="87"/>
      <c r="GF93" s="87"/>
      <c r="GG93" s="87"/>
      <c r="GH93" s="87"/>
      <c r="GI93" s="87"/>
      <c r="GJ93" s="87"/>
      <c r="GK93" s="87"/>
      <c r="GL93" s="87"/>
      <c r="GM93" s="87"/>
      <c r="GN93" s="87"/>
      <c r="GO93" s="87"/>
      <c r="GP93" s="87"/>
      <c r="GQ93" s="87"/>
      <c r="GR93" s="87"/>
      <c r="GS93" s="87"/>
      <c r="GT93" s="87"/>
      <c r="GU93" s="87"/>
      <c r="GV93" s="87"/>
      <c r="GW93" s="87"/>
      <c r="GX93" s="87"/>
      <c r="GY93" s="87"/>
      <c r="GZ93" s="87"/>
      <c r="HA93" s="87"/>
      <c r="HB93" s="87"/>
      <c r="HC93" s="87"/>
      <c r="HD93" s="87"/>
      <c r="HE93" s="87"/>
      <c r="HF93" s="87"/>
      <c r="HG93" s="87"/>
      <c r="HH93" s="87"/>
      <c r="HI93" s="87"/>
      <c r="HJ93" s="87"/>
      <c r="HK93" s="87"/>
      <c r="HL93" s="87"/>
      <c r="HM93" s="87"/>
      <c r="HN93" s="87"/>
      <c r="HO93" s="87"/>
      <c r="HP93" s="87"/>
      <c r="HQ93" s="87"/>
      <c r="HR93" s="87"/>
      <c r="HS93" s="87"/>
      <c r="HT93" s="87"/>
      <c r="HU93" s="87"/>
      <c r="HV93" s="87"/>
      <c r="HW93" s="87"/>
      <c r="HX93" s="87"/>
      <c r="HY93" s="87"/>
      <c r="HZ93" s="87"/>
      <c r="IA93" s="87"/>
      <c r="IB93" s="87"/>
      <c r="IC93" s="87"/>
      <c r="ID93" s="87"/>
      <c r="IE93" s="87"/>
      <c r="IF93" s="87"/>
      <c r="IG93" s="87"/>
      <c r="IH93" s="87"/>
      <c r="II93" s="87"/>
      <c r="IJ93" s="87"/>
      <c r="IK93" s="87"/>
      <c r="IL93" s="87"/>
      <c r="IM93" s="87"/>
      <c r="IN93" s="87"/>
      <c r="IO93" s="87"/>
      <c r="IP93" s="87"/>
      <c r="IQ93" s="87"/>
      <c r="IR93" s="87"/>
      <c r="IS93" s="87"/>
      <c r="IT93" s="87"/>
      <c r="IU93" s="87"/>
    </row>
    <row r="94" spans="1:255" ht="11.25" customHeight="1">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87"/>
      <c r="BY94" s="87"/>
      <c r="BZ94" s="87"/>
      <c r="CA94" s="87"/>
      <c r="CB94" s="87"/>
      <c r="CC94" s="87"/>
      <c r="CD94" s="87"/>
      <c r="CE94" s="87"/>
      <c r="CF94" s="87"/>
      <c r="CG94" s="87"/>
      <c r="CH94" s="87"/>
      <c r="CI94" s="87"/>
      <c r="CJ94" s="87"/>
      <c r="CK94" s="87"/>
      <c r="CL94" s="87"/>
      <c r="CM94" s="87"/>
      <c r="CN94" s="87"/>
      <c r="CO94" s="87"/>
      <c r="CP94" s="87"/>
      <c r="CQ94" s="87"/>
      <c r="CR94" s="87"/>
      <c r="CS94" s="87"/>
      <c r="CT94" s="87"/>
      <c r="CU94" s="87"/>
      <c r="CV94" s="87"/>
      <c r="CW94" s="87"/>
      <c r="CX94" s="87"/>
      <c r="CY94" s="87"/>
      <c r="CZ94" s="87"/>
      <c r="DA94" s="87"/>
      <c r="DB94" s="87"/>
      <c r="DC94" s="87"/>
      <c r="DD94" s="87"/>
      <c r="DE94" s="87"/>
      <c r="DF94" s="87"/>
      <c r="DG94" s="87"/>
      <c r="DH94" s="87"/>
      <c r="DI94" s="87"/>
      <c r="DJ94" s="87"/>
      <c r="DK94" s="87"/>
      <c r="DL94" s="87"/>
      <c r="DM94" s="87"/>
      <c r="DN94" s="87"/>
      <c r="DO94" s="87"/>
      <c r="DP94" s="87"/>
      <c r="DQ94" s="87"/>
      <c r="DR94" s="87"/>
      <c r="DS94" s="87"/>
      <c r="DT94" s="87"/>
      <c r="DU94" s="87"/>
      <c r="DV94" s="87"/>
      <c r="DW94" s="87"/>
      <c r="DX94" s="87"/>
      <c r="DY94" s="87"/>
      <c r="DZ94" s="87"/>
      <c r="EA94" s="87"/>
      <c r="EB94" s="87"/>
      <c r="EC94" s="87"/>
      <c r="ED94" s="87"/>
      <c r="EE94" s="87"/>
      <c r="EF94" s="87"/>
      <c r="EG94" s="87"/>
      <c r="EH94" s="87"/>
      <c r="EI94" s="87"/>
      <c r="EJ94" s="87"/>
      <c r="EK94" s="87"/>
      <c r="EL94" s="87"/>
      <c r="EM94" s="87"/>
      <c r="EN94" s="87"/>
      <c r="EO94" s="87"/>
      <c r="EP94" s="87"/>
      <c r="EQ94" s="87"/>
      <c r="ER94" s="87"/>
      <c r="ES94" s="87"/>
      <c r="ET94" s="87"/>
      <c r="EU94" s="87"/>
      <c r="EV94" s="87"/>
      <c r="EW94" s="87"/>
      <c r="EX94" s="87"/>
      <c r="EY94" s="87"/>
      <c r="EZ94" s="87"/>
      <c r="FA94" s="87"/>
      <c r="FB94" s="87"/>
      <c r="FC94" s="87"/>
      <c r="FD94" s="87"/>
      <c r="FE94" s="87"/>
      <c r="FF94" s="87"/>
      <c r="FG94" s="87"/>
      <c r="FH94" s="87"/>
      <c r="FI94" s="87"/>
      <c r="FJ94" s="87"/>
      <c r="FK94" s="87"/>
      <c r="FL94" s="87"/>
      <c r="FM94" s="87"/>
      <c r="FN94" s="87"/>
      <c r="FO94" s="87"/>
      <c r="FP94" s="87"/>
      <c r="FQ94" s="87"/>
      <c r="FR94" s="87"/>
      <c r="FS94" s="87"/>
      <c r="FT94" s="87"/>
      <c r="FU94" s="87"/>
      <c r="FV94" s="87"/>
      <c r="FW94" s="87"/>
      <c r="FX94" s="87"/>
      <c r="FY94" s="87"/>
      <c r="FZ94" s="87"/>
      <c r="GA94" s="87"/>
      <c r="GB94" s="87"/>
      <c r="GC94" s="87"/>
      <c r="GD94" s="87"/>
      <c r="GE94" s="87"/>
      <c r="GF94" s="87"/>
      <c r="GG94" s="87"/>
      <c r="GH94" s="87"/>
      <c r="GI94" s="87"/>
      <c r="GJ94" s="87"/>
      <c r="GK94" s="87"/>
      <c r="GL94" s="87"/>
      <c r="GM94" s="87"/>
      <c r="GN94" s="87"/>
      <c r="GO94" s="87"/>
      <c r="GP94" s="87"/>
      <c r="GQ94" s="87"/>
      <c r="GR94" s="87"/>
      <c r="GS94" s="87"/>
      <c r="GT94" s="87"/>
      <c r="GU94" s="87"/>
      <c r="GV94" s="87"/>
      <c r="GW94" s="87"/>
      <c r="GX94" s="87"/>
      <c r="GY94" s="87"/>
      <c r="GZ94" s="87"/>
      <c r="HA94" s="87"/>
      <c r="HB94" s="87"/>
      <c r="HC94" s="87"/>
      <c r="HD94" s="87"/>
      <c r="HE94" s="87"/>
      <c r="HF94" s="87"/>
      <c r="HG94" s="87"/>
      <c r="HH94" s="87"/>
      <c r="HI94" s="87"/>
      <c r="HJ94" s="87"/>
      <c r="HK94" s="87"/>
      <c r="HL94" s="87"/>
      <c r="HM94" s="87"/>
      <c r="HN94" s="87"/>
      <c r="HO94" s="87"/>
      <c r="HP94" s="87"/>
      <c r="HQ94" s="87"/>
      <c r="HR94" s="87"/>
      <c r="HS94" s="87"/>
      <c r="HT94" s="87"/>
      <c r="HU94" s="87"/>
      <c r="HV94" s="87"/>
      <c r="HW94" s="87"/>
      <c r="HX94" s="87"/>
      <c r="HY94" s="87"/>
      <c r="HZ94" s="87"/>
      <c r="IA94" s="87"/>
      <c r="IB94" s="87"/>
      <c r="IC94" s="87"/>
      <c r="ID94" s="87"/>
      <c r="IE94" s="87"/>
      <c r="IF94" s="87"/>
      <c r="IG94" s="87"/>
      <c r="IH94" s="87"/>
      <c r="II94" s="87"/>
      <c r="IJ94" s="87"/>
      <c r="IK94" s="87"/>
      <c r="IL94" s="87"/>
      <c r="IM94" s="87"/>
      <c r="IN94" s="87"/>
      <c r="IO94" s="87"/>
      <c r="IP94" s="87"/>
      <c r="IQ94" s="87"/>
      <c r="IR94" s="87"/>
      <c r="IS94" s="87"/>
      <c r="IT94" s="87"/>
      <c r="IU94" s="87"/>
    </row>
    <row r="95" spans="1:255" ht="11.25" customHeight="1">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7"/>
      <c r="CN95" s="87"/>
      <c r="CO95" s="87"/>
      <c r="CP95" s="87"/>
      <c r="CQ95" s="87"/>
      <c r="CR95" s="87"/>
      <c r="CS95" s="87"/>
      <c r="CT95" s="87"/>
      <c r="CU95" s="87"/>
      <c r="CV95" s="87"/>
      <c r="CW95" s="87"/>
      <c r="CX95" s="87"/>
      <c r="CY95" s="87"/>
      <c r="CZ95" s="87"/>
      <c r="DA95" s="87"/>
      <c r="DB95" s="87"/>
      <c r="DC95" s="87"/>
      <c r="DD95" s="87"/>
      <c r="DE95" s="87"/>
      <c r="DF95" s="87"/>
      <c r="DG95" s="87"/>
      <c r="DH95" s="87"/>
      <c r="DI95" s="87"/>
      <c r="DJ95" s="87"/>
      <c r="DK95" s="87"/>
      <c r="DL95" s="87"/>
      <c r="DM95" s="87"/>
      <c r="DN95" s="87"/>
      <c r="DO95" s="87"/>
      <c r="DP95" s="87"/>
      <c r="DQ95" s="87"/>
      <c r="DR95" s="87"/>
      <c r="DS95" s="87"/>
      <c r="DT95" s="87"/>
      <c r="DU95" s="87"/>
      <c r="DV95" s="87"/>
      <c r="DW95" s="87"/>
      <c r="DX95" s="87"/>
      <c r="DY95" s="87"/>
      <c r="DZ95" s="87"/>
      <c r="EA95" s="87"/>
      <c r="EB95" s="87"/>
      <c r="EC95" s="87"/>
      <c r="ED95" s="87"/>
      <c r="EE95" s="87"/>
      <c r="EF95" s="87"/>
      <c r="EG95" s="87"/>
      <c r="EH95" s="87"/>
      <c r="EI95" s="87"/>
      <c r="EJ95" s="87"/>
      <c r="EK95" s="87"/>
      <c r="EL95" s="87"/>
      <c r="EM95" s="87"/>
      <c r="EN95" s="87"/>
      <c r="EO95" s="87"/>
      <c r="EP95" s="87"/>
      <c r="EQ95" s="87"/>
      <c r="ER95" s="87"/>
      <c r="ES95" s="87"/>
      <c r="ET95" s="87"/>
      <c r="EU95" s="87"/>
      <c r="EV95" s="87"/>
      <c r="EW95" s="87"/>
      <c r="EX95" s="87"/>
      <c r="EY95" s="87"/>
      <c r="EZ95" s="87"/>
      <c r="FA95" s="87"/>
      <c r="FB95" s="87"/>
      <c r="FC95" s="87"/>
      <c r="FD95" s="87"/>
      <c r="FE95" s="87"/>
      <c r="FF95" s="87"/>
      <c r="FG95" s="87"/>
      <c r="FH95" s="87"/>
      <c r="FI95" s="87"/>
      <c r="FJ95" s="87"/>
      <c r="FK95" s="87"/>
      <c r="FL95" s="87"/>
      <c r="FM95" s="87"/>
      <c r="FN95" s="87"/>
      <c r="FO95" s="87"/>
      <c r="FP95" s="87"/>
      <c r="FQ95" s="87"/>
      <c r="FR95" s="87"/>
      <c r="FS95" s="87"/>
      <c r="FT95" s="87"/>
      <c r="FU95" s="87"/>
      <c r="FV95" s="87"/>
      <c r="FW95" s="87"/>
      <c r="FX95" s="87"/>
      <c r="FY95" s="87"/>
      <c r="FZ95" s="87"/>
      <c r="GA95" s="87"/>
      <c r="GB95" s="87"/>
      <c r="GC95" s="87"/>
      <c r="GD95" s="87"/>
      <c r="GE95" s="87"/>
      <c r="GF95" s="87"/>
      <c r="GG95" s="87"/>
      <c r="GH95" s="87"/>
      <c r="GI95" s="87"/>
      <c r="GJ95" s="87"/>
      <c r="GK95" s="87"/>
      <c r="GL95" s="87"/>
      <c r="GM95" s="87"/>
      <c r="GN95" s="87"/>
      <c r="GO95" s="87"/>
      <c r="GP95" s="87"/>
      <c r="GQ95" s="87"/>
      <c r="GR95" s="87"/>
      <c r="GS95" s="87"/>
      <c r="GT95" s="87"/>
      <c r="GU95" s="87"/>
      <c r="GV95" s="87"/>
      <c r="GW95" s="87"/>
      <c r="GX95" s="87"/>
      <c r="GY95" s="87"/>
      <c r="GZ95" s="87"/>
      <c r="HA95" s="87"/>
      <c r="HB95" s="87"/>
      <c r="HC95" s="87"/>
      <c r="HD95" s="87"/>
      <c r="HE95" s="87"/>
      <c r="HF95" s="87"/>
      <c r="HG95" s="87"/>
      <c r="HH95" s="87"/>
      <c r="HI95" s="87"/>
      <c r="HJ95" s="87"/>
      <c r="HK95" s="87"/>
      <c r="HL95" s="87"/>
      <c r="HM95" s="87"/>
      <c r="HN95" s="87"/>
      <c r="HO95" s="87"/>
      <c r="HP95" s="87"/>
      <c r="HQ95" s="87"/>
      <c r="HR95" s="87"/>
      <c r="HS95" s="87"/>
      <c r="HT95" s="87"/>
      <c r="HU95" s="87"/>
      <c r="HV95" s="87"/>
      <c r="HW95" s="87"/>
      <c r="HX95" s="87"/>
      <c r="HY95" s="87"/>
      <c r="HZ95" s="87"/>
      <c r="IA95" s="87"/>
      <c r="IB95" s="87"/>
      <c r="IC95" s="87"/>
      <c r="ID95" s="87"/>
      <c r="IE95" s="87"/>
      <c r="IF95" s="87"/>
      <c r="IG95" s="87"/>
      <c r="IH95" s="87"/>
      <c r="II95" s="87"/>
      <c r="IJ95" s="87"/>
      <c r="IK95" s="87"/>
      <c r="IL95" s="87"/>
      <c r="IM95" s="87"/>
      <c r="IN95" s="87"/>
      <c r="IO95" s="87"/>
      <c r="IP95" s="87"/>
      <c r="IQ95" s="87"/>
      <c r="IR95" s="87"/>
      <c r="IS95" s="87"/>
      <c r="IT95" s="87"/>
      <c r="IU95" s="87"/>
    </row>
    <row r="96" spans="1:255" ht="11.25" customHeight="1">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87"/>
      <c r="CH96" s="87"/>
      <c r="CI96" s="87"/>
      <c r="CJ96" s="87"/>
      <c r="CK96" s="87"/>
      <c r="CL96" s="87"/>
      <c r="CM96" s="87"/>
      <c r="CN96" s="87"/>
      <c r="CO96" s="87"/>
      <c r="CP96" s="87"/>
      <c r="CQ96" s="87"/>
      <c r="CR96" s="87"/>
      <c r="CS96" s="87"/>
      <c r="CT96" s="87"/>
      <c r="CU96" s="87"/>
      <c r="CV96" s="87"/>
      <c r="CW96" s="87"/>
      <c r="CX96" s="87"/>
      <c r="CY96" s="87"/>
      <c r="CZ96" s="87"/>
      <c r="DA96" s="87"/>
      <c r="DB96" s="87"/>
      <c r="DC96" s="87"/>
      <c r="DD96" s="87"/>
      <c r="DE96" s="87"/>
      <c r="DF96" s="87"/>
      <c r="DG96" s="87"/>
      <c r="DH96" s="87"/>
      <c r="DI96" s="87"/>
      <c r="DJ96" s="87"/>
      <c r="DK96" s="87"/>
      <c r="DL96" s="87"/>
      <c r="DM96" s="87"/>
      <c r="DN96" s="87"/>
      <c r="DO96" s="87"/>
      <c r="DP96" s="87"/>
      <c r="DQ96" s="87"/>
      <c r="DR96" s="87"/>
      <c r="DS96" s="87"/>
      <c r="DT96" s="87"/>
      <c r="DU96" s="87"/>
      <c r="DV96" s="87"/>
      <c r="DW96" s="87"/>
      <c r="DX96" s="87"/>
      <c r="DY96" s="87"/>
      <c r="DZ96" s="87"/>
      <c r="EA96" s="87"/>
      <c r="EB96" s="87"/>
      <c r="EC96" s="87"/>
      <c r="ED96" s="87"/>
      <c r="EE96" s="87"/>
      <c r="EF96" s="87"/>
      <c r="EG96" s="87"/>
      <c r="EH96" s="87"/>
      <c r="EI96" s="87"/>
      <c r="EJ96" s="87"/>
      <c r="EK96" s="87"/>
      <c r="EL96" s="87"/>
      <c r="EM96" s="87"/>
      <c r="EN96" s="87"/>
      <c r="EO96" s="87"/>
      <c r="EP96" s="87"/>
      <c r="EQ96" s="87"/>
      <c r="ER96" s="87"/>
      <c r="ES96" s="87"/>
      <c r="ET96" s="87"/>
      <c r="EU96" s="87"/>
      <c r="EV96" s="87"/>
      <c r="EW96" s="87"/>
      <c r="EX96" s="87"/>
      <c r="EY96" s="87"/>
      <c r="EZ96" s="87"/>
      <c r="FA96" s="87"/>
      <c r="FB96" s="87"/>
      <c r="FC96" s="87"/>
      <c r="FD96" s="87"/>
      <c r="FE96" s="87"/>
      <c r="FF96" s="87"/>
      <c r="FG96" s="87"/>
      <c r="FH96" s="87"/>
      <c r="FI96" s="87"/>
      <c r="FJ96" s="87"/>
      <c r="FK96" s="87"/>
      <c r="FL96" s="87"/>
      <c r="FM96" s="87"/>
      <c r="FN96" s="87"/>
      <c r="FO96" s="87"/>
      <c r="FP96" s="87"/>
      <c r="FQ96" s="87"/>
      <c r="FR96" s="87"/>
      <c r="FS96" s="87"/>
      <c r="FT96" s="87"/>
      <c r="FU96" s="87"/>
      <c r="FV96" s="87"/>
      <c r="FW96" s="87"/>
      <c r="FX96" s="87"/>
      <c r="FY96" s="87"/>
      <c r="FZ96" s="87"/>
      <c r="GA96" s="87"/>
      <c r="GB96" s="87"/>
      <c r="GC96" s="87"/>
      <c r="GD96" s="87"/>
      <c r="GE96" s="87"/>
      <c r="GF96" s="87"/>
      <c r="GG96" s="87"/>
      <c r="GH96" s="87"/>
      <c r="GI96" s="87"/>
      <c r="GJ96" s="87"/>
      <c r="GK96" s="87"/>
      <c r="GL96" s="87"/>
      <c r="GM96" s="87"/>
      <c r="GN96" s="87"/>
      <c r="GO96" s="87"/>
      <c r="GP96" s="87"/>
      <c r="GQ96" s="87"/>
      <c r="GR96" s="87"/>
      <c r="GS96" s="87"/>
      <c r="GT96" s="87"/>
      <c r="GU96" s="87"/>
      <c r="GV96" s="87"/>
      <c r="GW96" s="87"/>
      <c r="GX96" s="87"/>
      <c r="GY96" s="87"/>
      <c r="GZ96" s="87"/>
      <c r="HA96" s="87"/>
      <c r="HB96" s="87"/>
      <c r="HC96" s="87"/>
      <c r="HD96" s="87"/>
      <c r="HE96" s="87"/>
      <c r="HF96" s="87"/>
      <c r="HG96" s="87"/>
      <c r="HH96" s="87"/>
      <c r="HI96" s="87"/>
      <c r="HJ96" s="87"/>
      <c r="HK96" s="87"/>
      <c r="HL96" s="87"/>
      <c r="HM96" s="87"/>
      <c r="HN96" s="87"/>
      <c r="HO96" s="87"/>
      <c r="HP96" s="87"/>
      <c r="HQ96" s="87"/>
      <c r="HR96" s="87"/>
      <c r="HS96" s="87"/>
      <c r="HT96" s="87"/>
      <c r="HU96" s="87"/>
      <c r="HV96" s="87"/>
      <c r="HW96" s="87"/>
      <c r="HX96" s="87"/>
      <c r="HY96" s="87"/>
      <c r="HZ96" s="87"/>
      <c r="IA96" s="87"/>
      <c r="IB96" s="87"/>
      <c r="IC96" s="87"/>
      <c r="ID96" s="87"/>
      <c r="IE96" s="87"/>
      <c r="IF96" s="87"/>
      <c r="IG96" s="87"/>
      <c r="IH96" s="87"/>
      <c r="II96" s="87"/>
      <c r="IJ96" s="87"/>
      <c r="IK96" s="87"/>
      <c r="IL96" s="87"/>
      <c r="IM96" s="87"/>
      <c r="IN96" s="87"/>
      <c r="IO96" s="87"/>
      <c r="IP96" s="87"/>
      <c r="IQ96" s="87"/>
      <c r="IR96" s="87"/>
      <c r="IS96" s="87"/>
      <c r="IT96" s="87"/>
      <c r="IU96" s="87"/>
    </row>
    <row r="97" spans="1:255" ht="11.25" customHeight="1">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87"/>
      <c r="CH97" s="87"/>
      <c r="CI97" s="87"/>
      <c r="CJ97" s="87"/>
      <c r="CK97" s="87"/>
      <c r="CL97" s="87"/>
      <c r="CM97" s="87"/>
      <c r="CN97" s="87"/>
      <c r="CO97" s="87"/>
      <c r="CP97" s="87"/>
      <c r="CQ97" s="87"/>
      <c r="CR97" s="87"/>
      <c r="CS97" s="87"/>
      <c r="CT97" s="87"/>
      <c r="CU97" s="87"/>
      <c r="CV97" s="87"/>
      <c r="CW97" s="87"/>
      <c r="CX97" s="87"/>
      <c r="CY97" s="87"/>
      <c r="CZ97" s="87"/>
      <c r="DA97" s="87"/>
      <c r="DB97" s="87"/>
      <c r="DC97" s="87"/>
      <c r="DD97" s="87"/>
      <c r="DE97" s="87"/>
      <c r="DF97" s="87"/>
      <c r="DG97" s="87"/>
      <c r="DH97" s="87"/>
      <c r="DI97" s="87"/>
      <c r="DJ97" s="87"/>
      <c r="DK97" s="87"/>
      <c r="DL97" s="87"/>
      <c r="DM97" s="87"/>
      <c r="DN97" s="87"/>
      <c r="DO97" s="87"/>
      <c r="DP97" s="87"/>
      <c r="DQ97" s="87"/>
      <c r="DR97" s="87"/>
      <c r="DS97" s="87"/>
      <c r="DT97" s="87"/>
      <c r="DU97" s="87"/>
      <c r="DV97" s="87"/>
      <c r="DW97" s="87"/>
      <c r="DX97" s="87"/>
      <c r="DY97" s="87"/>
      <c r="DZ97" s="87"/>
      <c r="EA97" s="87"/>
      <c r="EB97" s="87"/>
      <c r="EC97" s="87"/>
      <c r="ED97" s="87"/>
      <c r="EE97" s="87"/>
      <c r="EF97" s="87"/>
      <c r="EG97" s="87"/>
      <c r="EH97" s="87"/>
      <c r="EI97" s="87"/>
      <c r="EJ97" s="87"/>
      <c r="EK97" s="87"/>
      <c r="EL97" s="87"/>
      <c r="EM97" s="87"/>
      <c r="EN97" s="87"/>
      <c r="EO97" s="87"/>
      <c r="EP97" s="87"/>
      <c r="EQ97" s="87"/>
      <c r="ER97" s="87"/>
      <c r="ES97" s="87"/>
      <c r="ET97" s="87"/>
      <c r="EU97" s="87"/>
      <c r="EV97" s="87"/>
      <c r="EW97" s="87"/>
      <c r="EX97" s="87"/>
      <c r="EY97" s="87"/>
      <c r="EZ97" s="87"/>
      <c r="FA97" s="87"/>
      <c r="FB97" s="87"/>
      <c r="FC97" s="87"/>
      <c r="FD97" s="87"/>
      <c r="FE97" s="87"/>
      <c r="FF97" s="87"/>
      <c r="FG97" s="87"/>
      <c r="FH97" s="87"/>
      <c r="FI97" s="87"/>
      <c r="FJ97" s="87"/>
      <c r="FK97" s="87"/>
      <c r="FL97" s="87"/>
      <c r="FM97" s="87"/>
      <c r="FN97" s="87"/>
      <c r="FO97" s="87"/>
      <c r="FP97" s="87"/>
      <c r="FQ97" s="87"/>
      <c r="FR97" s="87"/>
      <c r="FS97" s="87"/>
      <c r="FT97" s="87"/>
      <c r="FU97" s="87"/>
      <c r="FV97" s="87"/>
      <c r="FW97" s="87"/>
      <c r="FX97" s="87"/>
      <c r="FY97" s="87"/>
      <c r="FZ97" s="87"/>
      <c r="GA97" s="87"/>
      <c r="GB97" s="87"/>
      <c r="GC97" s="87"/>
      <c r="GD97" s="87"/>
      <c r="GE97" s="87"/>
      <c r="GF97" s="87"/>
      <c r="GG97" s="87"/>
      <c r="GH97" s="87"/>
      <c r="GI97" s="87"/>
      <c r="GJ97" s="87"/>
      <c r="GK97" s="87"/>
      <c r="GL97" s="87"/>
      <c r="GM97" s="87"/>
      <c r="GN97" s="87"/>
      <c r="GO97" s="87"/>
      <c r="GP97" s="87"/>
      <c r="GQ97" s="87"/>
      <c r="GR97" s="87"/>
      <c r="GS97" s="87"/>
      <c r="GT97" s="87"/>
      <c r="GU97" s="87"/>
      <c r="GV97" s="87"/>
      <c r="GW97" s="87"/>
      <c r="GX97" s="87"/>
      <c r="GY97" s="87"/>
      <c r="GZ97" s="87"/>
      <c r="HA97" s="87"/>
      <c r="HB97" s="87"/>
      <c r="HC97" s="87"/>
      <c r="HD97" s="87"/>
      <c r="HE97" s="87"/>
      <c r="HF97" s="87"/>
      <c r="HG97" s="87"/>
      <c r="HH97" s="87"/>
      <c r="HI97" s="87"/>
      <c r="HJ97" s="87"/>
      <c r="HK97" s="87"/>
      <c r="HL97" s="87"/>
      <c r="HM97" s="87"/>
      <c r="HN97" s="87"/>
      <c r="HO97" s="87"/>
      <c r="HP97" s="87"/>
      <c r="HQ97" s="87"/>
      <c r="HR97" s="87"/>
      <c r="HS97" s="87"/>
      <c r="HT97" s="87"/>
      <c r="HU97" s="87"/>
      <c r="HV97" s="87"/>
      <c r="HW97" s="87"/>
      <c r="HX97" s="87"/>
      <c r="HY97" s="87"/>
      <c r="HZ97" s="87"/>
      <c r="IA97" s="87"/>
      <c r="IB97" s="87"/>
      <c r="IC97" s="87"/>
      <c r="ID97" s="87"/>
      <c r="IE97" s="87"/>
      <c r="IF97" s="87"/>
      <c r="IG97" s="87"/>
      <c r="IH97" s="87"/>
      <c r="II97" s="87"/>
      <c r="IJ97" s="87"/>
      <c r="IK97" s="87"/>
      <c r="IL97" s="87"/>
      <c r="IM97" s="87"/>
      <c r="IN97" s="87"/>
      <c r="IO97" s="87"/>
      <c r="IP97" s="87"/>
      <c r="IQ97" s="87"/>
      <c r="IR97" s="87"/>
      <c r="IS97" s="87"/>
      <c r="IT97" s="87"/>
      <c r="IU97" s="87"/>
    </row>
    <row r="98" spans="1:255" ht="11.25" customHeight="1">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87"/>
      <c r="CH98" s="87"/>
      <c r="CI98" s="87"/>
      <c r="CJ98" s="87"/>
      <c r="CK98" s="87"/>
      <c r="CL98" s="87"/>
      <c r="CM98" s="87"/>
      <c r="CN98" s="87"/>
      <c r="CO98" s="87"/>
      <c r="CP98" s="87"/>
      <c r="CQ98" s="87"/>
      <c r="CR98" s="87"/>
      <c r="CS98" s="87"/>
      <c r="CT98" s="87"/>
      <c r="CU98" s="87"/>
      <c r="CV98" s="87"/>
      <c r="CW98" s="87"/>
      <c r="CX98" s="87"/>
      <c r="CY98" s="87"/>
      <c r="CZ98" s="87"/>
      <c r="DA98" s="87"/>
      <c r="DB98" s="87"/>
      <c r="DC98" s="87"/>
      <c r="DD98" s="87"/>
      <c r="DE98" s="87"/>
      <c r="DF98" s="87"/>
      <c r="DG98" s="87"/>
      <c r="DH98" s="87"/>
      <c r="DI98" s="87"/>
      <c r="DJ98" s="87"/>
      <c r="DK98" s="87"/>
      <c r="DL98" s="87"/>
      <c r="DM98" s="87"/>
      <c r="DN98" s="87"/>
      <c r="DO98" s="87"/>
      <c r="DP98" s="87"/>
      <c r="DQ98" s="87"/>
      <c r="DR98" s="87"/>
      <c r="DS98" s="87"/>
      <c r="DT98" s="87"/>
      <c r="DU98" s="87"/>
      <c r="DV98" s="87"/>
      <c r="DW98" s="87"/>
      <c r="DX98" s="87"/>
      <c r="DY98" s="87"/>
      <c r="DZ98" s="87"/>
      <c r="EA98" s="87"/>
      <c r="EB98" s="87"/>
      <c r="EC98" s="87"/>
      <c r="ED98" s="87"/>
      <c r="EE98" s="87"/>
      <c r="EF98" s="87"/>
      <c r="EG98" s="87"/>
      <c r="EH98" s="87"/>
      <c r="EI98" s="87"/>
      <c r="EJ98" s="87"/>
      <c r="EK98" s="87"/>
      <c r="EL98" s="87"/>
      <c r="EM98" s="87"/>
      <c r="EN98" s="87"/>
      <c r="EO98" s="87"/>
      <c r="EP98" s="87"/>
      <c r="EQ98" s="87"/>
      <c r="ER98" s="87"/>
      <c r="ES98" s="87"/>
      <c r="ET98" s="87"/>
      <c r="EU98" s="87"/>
      <c r="EV98" s="87"/>
      <c r="EW98" s="87"/>
      <c r="EX98" s="87"/>
      <c r="EY98" s="87"/>
      <c r="EZ98" s="87"/>
      <c r="FA98" s="87"/>
      <c r="FB98" s="87"/>
      <c r="FC98" s="87"/>
      <c r="FD98" s="87"/>
      <c r="FE98" s="87"/>
      <c r="FF98" s="87"/>
      <c r="FG98" s="87"/>
      <c r="FH98" s="87"/>
      <c r="FI98" s="87"/>
      <c r="FJ98" s="87"/>
      <c r="FK98" s="87"/>
      <c r="FL98" s="87"/>
      <c r="FM98" s="87"/>
      <c r="FN98" s="87"/>
      <c r="FO98" s="87"/>
      <c r="FP98" s="87"/>
      <c r="FQ98" s="87"/>
      <c r="FR98" s="87"/>
      <c r="FS98" s="87"/>
      <c r="FT98" s="87"/>
      <c r="FU98" s="87"/>
      <c r="FV98" s="87"/>
      <c r="FW98" s="87"/>
      <c r="FX98" s="87"/>
      <c r="FY98" s="87"/>
      <c r="FZ98" s="87"/>
      <c r="GA98" s="87"/>
      <c r="GB98" s="87"/>
      <c r="GC98" s="87"/>
      <c r="GD98" s="87"/>
      <c r="GE98" s="87"/>
      <c r="GF98" s="87"/>
      <c r="GG98" s="87"/>
      <c r="GH98" s="87"/>
      <c r="GI98" s="87"/>
      <c r="GJ98" s="87"/>
      <c r="GK98" s="87"/>
      <c r="GL98" s="87"/>
      <c r="GM98" s="87"/>
      <c r="GN98" s="87"/>
      <c r="GO98" s="87"/>
      <c r="GP98" s="87"/>
      <c r="GQ98" s="87"/>
      <c r="GR98" s="87"/>
      <c r="GS98" s="87"/>
      <c r="GT98" s="87"/>
      <c r="GU98" s="87"/>
      <c r="GV98" s="87"/>
      <c r="GW98" s="87"/>
      <c r="GX98" s="87"/>
      <c r="GY98" s="87"/>
      <c r="GZ98" s="87"/>
      <c r="HA98" s="87"/>
      <c r="HB98" s="87"/>
      <c r="HC98" s="87"/>
      <c r="HD98" s="87"/>
      <c r="HE98" s="87"/>
      <c r="HF98" s="87"/>
      <c r="HG98" s="87"/>
      <c r="HH98" s="87"/>
      <c r="HI98" s="87"/>
      <c r="HJ98" s="87"/>
      <c r="HK98" s="87"/>
      <c r="HL98" s="87"/>
      <c r="HM98" s="87"/>
      <c r="HN98" s="87"/>
      <c r="HO98" s="87"/>
      <c r="HP98" s="87"/>
      <c r="HQ98" s="87"/>
      <c r="HR98" s="87"/>
      <c r="HS98" s="87"/>
      <c r="HT98" s="87"/>
      <c r="HU98" s="87"/>
      <c r="HV98" s="87"/>
      <c r="HW98" s="87"/>
      <c r="HX98" s="87"/>
      <c r="HY98" s="87"/>
      <c r="HZ98" s="87"/>
      <c r="IA98" s="87"/>
      <c r="IB98" s="87"/>
      <c r="IC98" s="87"/>
      <c r="ID98" s="87"/>
      <c r="IE98" s="87"/>
      <c r="IF98" s="87"/>
      <c r="IG98" s="87"/>
      <c r="IH98" s="87"/>
      <c r="II98" s="87"/>
      <c r="IJ98" s="87"/>
      <c r="IK98" s="87"/>
      <c r="IL98" s="87"/>
      <c r="IM98" s="87"/>
      <c r="IN98" s="87"/>
      <c r="IO98" s="87"/>
      <c r="IP98" s="87"/>
      <c r="IQ98" s="87"/>
      <c r="IR98" s="87"/>
      <c r="IS98" s="87"/>
      <c r="IT98" s="87"/>
      <c r="IU98" s="87"/>
    </row>
    <row r="99" spans="1:255" ht="11.25" customHeight="1">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87"/>
      <c r="CH99" s="87"/>
      <c r="CI99" s="87"/>
      <c r="CJ99" s="87"/>
      <c r="CK99" s="87"/>
      <c r="CL99" s="87"/>
      <c r="CM99" s="87"/>
      <c r="CN99" s="87"/>
      <c r="CO99" s="87"/>
      <c r="CP99" s="87"/>
      <c r="CQ99" s="87"/>
      <c r="CR99" s="87"/>
      <c r="CS99" s="87"/>
      <c r="CT99" s="87"/>
      <c r="CU99" s="87"/>
      <c r="CV99" s="87"/>
      <c r="CW99" s="87"/>
      <c r="CX99" s="87"/>
      <c r="CY99" s="87"/>
      <c r="CZ99" s="87"/>
      <c r="DA99" s="87"/>
      <c r="DB99" s="87"/>
      <c r="DC99" s="87"/>
      <c r="DD99" s="87"/>
      <c r="DE99" s="87"/>
      <c r="DF99" s="87"/>
      <c r="DG99" s="87"/>
      <c r="DH99" s="87"/>
      <c r="DI99" s="87"/>
      <c r="DJ99" s="87"/>
      <c r="DK99" s="87"/>
      <c r="DL99" s="87"/>
      <c r="DM99" s="87"/>
      <c r="DN99" s="87"/>
      <c r="DO99" s="87"/>
      <c r="DP99" s="87"/>
      <c r="DQ99" s="87"/>
      <c r="DR99" s="87"/>
      <c r="DS99" s="87"/>
      <c r="DT99" s="87"/>
      <c r="DU99" s="87"/>
      <c r="DV99" s="87"/>
      <c r="DW99" s="87"/>
      <c r="DX99" s="87"/>
      <c r="DY99" s="87"/>
      <c r="DZ99" s="87"/>
      <c r="EA99" s="87"/>
      <c r="EB99" s="87"/>
      <c r="EC99" s="87"/>
      <c r="ED99" s="87"/>
      <c r="EE99" s="87"/>
      <c r="EF99" s="87"/>
      <c r="EG99" s="87"/>
      <c r="EH99" s="87"/>
      <c r="EI99" s="87"/>
      <c r="EJ99" s="87"/>
      <c r="EK99" s="87"/>
      <c r="EL99" s="87"/>
      <c r="EM99" s="87"/>
      <c r="EN99" s="87"/>
      <c r="EO99" s="87"/>
      <c r="EP99" s="87"/>
      <c r="EQ99" s="87"/>
      <c r="ER99" s="87"/>
      <c r="ES99" s="87"/>
      <c r="ET99" s="87"/>
      <c r="EU99" s="87"/>
      <c r="EV99" s="87"/>
      <c r="EW99" s="87"/>
      <c r="EX99" s="87"/>
      <c r="EY99" s="87"/>
      <c r="EZ99" s="87"/>
      <c r="FA99" s="87"/>
      <c r="FB99" s="87"/>
      <c r="FC99" s="87"/>
      <c r="FD99" s="87"/>
      <c r="FE99" s="87"/>
      <c r="FF99" s="87"/>
      <c r="FG99" s="87"/>
      <c r="FH99" s="87"/>
      <c r="FI99" s="87"/>
      <c r="FJ99" s="87"/>
      <c r="FK99" s="87"/>
      <c r="FL99" s="87"/>
      <c r="FM99" s="87"/>
      <c r="FN99" s="87"/>
      <c r="FO99" s="87"/>
      <c r="FP99" s="87"/>
      <c r="FQ99" s="87"/>
      <c r="FR99" s="87"/>
      <c r="FS99" s="87"/>
      <c r="FT99" s="87"/>
      <c r="FU99" s="87"/>
      <c r="FV99" s="87"/>
      <c r="FW99" s="87"/>
      <c r="FX99" s="87"/>
      <c r="FY99" s="87"/>
      <c r="FZ99" s="87"/>
      <c r="GA99" s="87"/>
      <c r="GB99" s="87"/>
      <c r="GC99" s="87"/>
      <c r="GD99" s="87"/>
      <c r="GE99" s="87"/>
      <c r="GF99" s="87"/>
      <c r="GG99" s="87"/>
      <c r="GH99" s="87"/>
      <c r="GI99" s="87"/>
      <c r="GJ99" s="87"/>
      <c r="GK99" s="87"/>
      <c r="GL99" s="87"/>
      <c r="GM99" s="87"/>
      <c r="GN99" s="87"/>
      <c r="GO99" s="87"/>
      <c r="GP99" s="87"/>
      <c r="GQ99" s="87"/>
      <c r="GR99" s="87"/>
      <c r="GS99" s="87"/>
      <c r="GT99" s="87"/>
      <c r="GU99" s="87"/>
      <c r="GV99" s="87"/>
      <c r="GW99" s="87"/>
      <c r="GX99" s="87"/>
      <c r="GY99" s="87"/>
      <c r="GZ99" s="87"/>
      <c r="HA99" s="87"/>
      <c r="HB99" s="87"/>
      <c r="HC99" s="87"/>
      <c r="HD99" s="87"/>
      <c r="HE99" s="87"/>
      <c r="HF99" s="87"/>
      <c r="HG99" s="87"/>
      <c r="HH99" s="87"/>
      <c r="HI99" s="87"/>
      <c r="HJ99" s="87"/>
      <c r="HK99" s="87"/>
      <c r="HL99" s="87"/>
      <c r="HM99" s="87"/>
      <c r="HN99" s="87"/>
      <c r="HO99" s="87"/>
      <c r="HP99" s="87"/>
      <c r="HQ99" s="87"/>
      <c r="HR99" s="87"/>
      <c r="HS99" s="87"/>
      <c r="HT99" s="87"/>
      <c r="HU99" s="87"/>
      <c r="HV99" s="87"/>
      <c r="HW99" s="87"/>
      <c r="HX99" s="87"/>
      <c r="HY99" s="87"/>
      <c r="HZ99" s="87"/>
      <c r="IA99" s="87"/>
      <c r="IB99" s="87"/>
      <c r="IC99" s="87"/>
      <c r="ID99" s="87"/>
      <c r="IE99" s="87"/>
      <c r="IF99" s="87"/>
      <c r="IG99" s="87"/>
      <c r="IH99" s="87"/>
      <c r="II99" s="87"/>
      <c r="IJ99" s="87"/>
      <c r="IK99" s="87"/>
      <c r="IL99" s="87"/>
      <c r="IM99" s="87"/>
      <c r="IN99" s="87"/>
      <c r="IO99" s="87"/>
      <c r="IP99" s="87"/>
      <c r="IQ99" s="87"/>
      <c r="IR99" s="87"/>
      <c r="IS99" s="87"/>
      <c r="IT99" s="87"/>
      <c r="IU99" s="87"/>
    </row>
    <row r="100" spans="1:255" ht="11.25" customHeight="1">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87"/>
      <c r="CH100" s="87"/>
      <c r="CI100" s="87"/>
      <c r="CJ100" s="87"/>
      <c r="CK100" s="87"/>
      <c r="CL100" s="87"/>
      <c r="CM100" s="87"/>
      <c r="CN100" s="87"/>
      <c r="CO100" s="87"/>
      <c r="CP100" s="87"/>
      <c r="CQ100" s="87"/>
      <c r="CR100" s="87"/>
      <c r="CS100" s="87"/>
      <c r="CT100" s="87"/>
      <c r="CU100" s="87"/>
      <c r="CV100" s="87"/>
      <c r="CW100" s="87"/>
      <c r="CX100" s="87"/>
      <c r="CY100" s="87"/>
      <c r="CZ100" s="87"/>
      <c r="DA100" s="87"/>
      <c r="DB100" s="87"/>
      <c r="DC100" s="87"/>
      <c r="DD100" s="87"/>
      <c r="DE100" s="87"/>
      <c r="DF100" s="87"/>
      <c r="DG100" s="87"/>
      <c r="DH100" s="87"/>
      <c r="DI100" s="87"/>
      <c r="DJ100" s="87"/>
      <c r="DK100" s="87"/>
      <c r="DL100" s="87"/>
      <c r="DM100" s="87"/>
      <c r="DN100" s="87"/>
      <c r="DO100" s="87"/>
      <c r="DP100" s="87"/>
      <c r="DQ100" s="87"/>
      <c r="DR100" s="87"/>
      <c r="DS100" s="87"/>
      <c r="DT100" s="87"/>
      <c r="DU100" s="87"/>
      <c r="DV100" s="87"/>
      <c r="DW100" s="87"/>
      <c r="DX100" s="87"/>
      <c r="DY100" s="87"/>
      <c r="DZ100" s="87"/>
      <c r="EA100" s="87"/>
      <c r="EB100" s="87"/>
      <c r="EC100" s="87"/>
      <c r="ED100" s="87"/>
      <c r="EE100" s="87"/>
      <c r="EF100" s="87"/>
      <c r="EG100" s="87"/>
      <c r="EH100" s="87"/>
      <c r="EI100" s="87"/>
      <c r="EJ100" s="87"/>
      <c r="EK100" s="87"/>
      <c r="EL100" s="87"/>
      <c r="EM100" s="87"/>
      <c r="EN100" s="87"/>
      <c r="EO100" s="87"/>
      <c r="EP100" s="87"/>
      <c r="EQ100" s="87"/>
      <c r="ER100" s="87"/>
      <c r="ES100" s="87"/>
      <c r="ET100" s="87"/>
      <c r="EU100" s="87"/>
      <c r="EV100" s="87"/>
      <c r="EW100" s="87"/>
      <c r="EX100" s="87"/>
      <c r="EY100" s="87"/>
      <c r="EZ100" s="87"/>
      <c r="FA100" s="87"/>
      <c r="FB100" s="87"/>
      <c r="FC100" s="87"/>
      <c r="FD100" s="87"/>
      <c r="FE100" s="87"/>
      <c r="FF100" s="87"/>
      <c r="FG100" s="87"/>
      <c r="FH100" s="87"/>
      <c r="FI100" s="87"/>
      <c r="FJ100" s="87"/>
      <c r="FK100" s="87"/>
      <c r="FL100" s="87"/>
      <c r="FM100" s="87"/>
      <c r="FN100" s="87"/>
      <c r="FO100" s="87"/>
      <c r="FP100" s="87"/>
      <c r="FQ100" s="87"/>
      <c r="FR100" s="87"/>
      <c r="FS100" s="87"/>
      <c r="FT100" s="87"/>
      <c r="FU100" s="87"/>
      <c r="FV100" s="87"/>
      <c r="FW100" s="87"/>
      <c r="FX100" s="87"/>
      <c r="FY100" s="87"/>
      <c r="FZ100" s="87"/>
      <c r="GA100" s="87"/>
      <c r="GB100" s="87"/>
      <c r="GC100" s="87"/>
      <c r="GD100" s="87"/>
      <c r="GE100" s="87"/>
      <c r="GF100" s="87"/>
      <c r="GG100" s="87"/>
      <c r="GH100" s="87"/>
      <c r="GI100" s="87"/>
      <c r="GJ100" s="87"/>
      <c r="GK100" s="87"/>
      <c r="GL100" s="87"/>
      <c r="GM100" s="87"/>
      <c r="GN100" s="87"/>
      <c r="GO100" s="87"/>
      <c r="GP100" s="87"/>
      <c r="GQ100" s="87"/>
      <c r="GR100" s="87"/>
      <c r="GS100" s="87"/>
      <c r="GT100" s="87"/>
      <c r="GU100" s="87"/>
      <c r="GV100" s="87"/>
      <c r="GW100" s="87"/>
      <c r="GX100" s="87"/>
      <c r="GY100" s="87"/>
      <c r="GZ100" s="87"/>
      <c r="HA100" s="87"/>
      <c r="HB100" s="87"/>
      <c r="HC100" s="87"/>
      <c r="HD100" s="87"/>
      <c r="HE100" s="87"/>
      <c r="HF100" s="87"/>
      <c r="HG100" s="87"/>
      <c r="HH100" s="87"/>
      <c r="HI100" s="87"/>
      <c r="HJ100" s="87"/>
      <c r="HK100" s="87"/>
      <c r="HL100" s="87"/>
      <c r="HM100" s="87"/>
      <c r="HN100" s="87"/>
      <c r="HO100" s="87"/>
      <c r="HP100" s="87"/>
      <c r="HQ100" s="87"/>
      <c r="HR100" s="87"/>
      <c r="HS100" s="87"/>
      <c r="HT100" s="87"/>
      <c r="HU100" s="87"/>
      <c r="HV100" s="87"/>
      <c r="HW100" s="87"/>
      <c r="HX100" s="87"/>
      <c r="HY100" s="87"/>
      <c r="HZ100" s="87"/>
      <c r="IA100" s="87"/>
      <c r="IB100" s="87"/>
      <c r="IC100" s="87"/>
      <c r="ID100" s="87"/>
      <c r="IE100" s="87"/>
      <c r="IF100" s="87"/>
      <c r="IG100" s="87"/>
      <c r="IH100" s="87"/>
      <c r="II100" s="87"/>
      <c r="IJ100" s="87"/>
      <c r="IK100" s="87"/>
      <c r="IL100" s="87"/>
      <c r="IM100" s="87"/>
      <c r="IN100" s="87"/>
      <c r="IO100" s="87"/>
      <c r="IP100" s="87"/>
      <c r="IQ100" s="87"/>
      <c r="IR100" s="87"/>
      <c r="IS100" s="87"/>
      <c r="IT100" s="87"/>
      <c r="IU100" s="87"/>
    </row>
    <row r="101" spans="1:255" ht="11.25" customHeight="1">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87"/>
      <c r="CH101" s="87"/>
      <c r="CI101" s="87"/>
      <c r="CJ101" s="87"/>
      <c r="CK101" s="87"/>
      <c r="CL101" s="87"/>
      <c r="CM101" s="87"/>
      <c r="CN101" s="87"/>
      <c r="CO101" s="87"/>
      <c r="CP101" s="87"/>
      <c r="CQ101" s="87"/>
      <c r="CR101" s="87"/>
      <c r="CS101" s="87"/>
      <c r="CT101" s="87"/>
      <c r="CU101" s="87"/>
      <c r="CV101" s="87"/>
      <c r="CW101" s="87"/>
      <c r="CX101" s="87"/>
      <c r="CY101" s="87"/>
      <c r="CZ101" s="87"/>
      <c r="DA101" s="87"/>
      <c r="DB101" s="87"/>
      <c r="DC101" s="87"/>
      <c r="DD101" s="87"/>
      <c r="DE101" s="87"/>
      <c r="DF101" s="87"/>
      <c r="DG101" s="87"/>
      <c r="DH101" s="87"/>
      <c r="DI101" s="87"/>
      <c r="DJ101" s="87"/>
      <c r="DK101" s="87"/>
      <c r="DL101" s="87"/>
      <c r="DM101" s="87"/>
      <c r="DN101" s="87"/>
      <c r="DO101" s="87"/>
      <c r="DP101" s="87"/>
      <c r="DQ101" s="87"/>
      <c r="DR101" s="87"/>
      <c r="DS101" s="87"/>
      <c r="DT101" s="87"/>
      <c r="DU101" s="87"/>
      <c r="DV101" s="87"/>
      <c r="DW101" s="87"/>
      <c r="DX101" s="87"/>
      <c r="DY101" s="87"/>
      <c r="DZ101" s="87"/>
      <c r="EA101" s="87"/>
      <c r="EB101" s="87"/>
      <c r="EC101" s="87"/>
      <c r="ED101" s="87"/>
      <c r="EE101" s="87"/>
      <c r="EF101" s="87"/>
      <c r="EG101" s="87"/>
      <c r="EH101" s="87"/>
      <c r="EI101" s="87"/>
      <c r="EJ101" s="87"/>
      <c r="EK101" s="87"/>
      <c r="EL101" s="87"/>
      <c r="EM101" s="87"/>
      <c r="EN101" s="87"/>
      <c r="EO101" s="87"/>
      <c r="EP101" s="87"/>
      <c r="EQ101" s="87"/>
      <c r="ER101" s="87"/>
      <c r="ES101" s="87"/>
      <c r="ET101" s="87"/>
      <c r="EU101" s="87"/>
      <c r="EV101" s="87"/>
      <c r="EW101" s="87"/>
      <c r="EX101" s="87"/>
      <c r="EY101" s="87"/>
      <c r="EZ101" s="87"/>
      <c r="FA101" s="87"/>
      <c r="FB101" s="87"/>
      <c r="FC101" s="87"/>
      <c r="FD101" s="87"/>
      <c r="FE101" s="87"/>
      <c r="FF101" s="87"/>
      <c r="FG101" s="87"/>
      <c r="FH101" s="87"/>
      <c r="FI101" s="87"/>
      <c r="FJ101" s="87"/>
      <c r="FK101" s="87"/>
      <c r="FL101" s="87"/>
      <c r="FM101" s="87"/>
      <c r="FN101" s="87"/>
      <c r="FO101" s="87"/>
      <c r="FP101" s="87"/>
      <c r="FQ101" s="87"/>
      <c r="FR101" s="87"/>
      <c r="FS101" s="87"/>
      <c r="FT101" s="87"/>
      <c r="FU101" s="87"/>
      <c r="FV101" s="87"/>
      <c r="FW101" s="87"/>
      <c r="FX101" s="87"/>
      <c r="FY101" s="87"/>
      <c r="FZ101" s="87"/>
      <c r="GA101" s="87"/>
      <c r="GB101" s="87"/>
      <c r="GC101" s="87"/>
      <c r="GD101" s="87"/>
      <c r="GE101" s="87"/>
      <c r="GF101" s="87"/>
      <c r="GG101" s="87"/>
      <c r="GH101" s="87"/>
      <c r="GI101" s="87"/>
      <c r="GJ101" s="87"/>
      <c r="GK101" s="87"/>
      <c r="GL101" s="87"/>
      <c r="GM101" s="87"/>
      <c r="GN101" s="87"/>
      <c r="GO101" s="87"/>
      <c r="GP101" s="87"/>
      <c r="GQ101" s="87"/>
      <c r="GR101" s="87"/>
      <c r="GS101" s="87"/>
      <c r="GT101" s="87"/>
      <c r="GU101" s="87"/>
      <c r="GV101" s="87"/>
      <c r="GW101" s="87"/>
      <c r="GX101" s="87"/>
      <c r="GY101" s="87"/>
      <c r="GZ101" s="87"/>
      <c r="HA101" s="87"/>
      <c r="HB101" s="87"/>
      <c r="HC101" s="87"/>
      <c r="HD101" s="87"/>
      <c r="HE101" s="87"/>
      <c r="HF101" s="87"/>
      <c r="HG101" s="87"/>
      <c r="HH101" s="87"/>
      <c r="HI101" s="87"/>
      <c r="HJ101" s="87"/>
      <c r="HK101" s="87"/>
      <c r="HL101" s="87"/>
      <c r="HM101" s="87"/>
      <c r="HN101" s="87"/>
      <c r="HO101" s="87"/>
      <c r="HP101" s="87"/>
      <c r="HQ101" s="87"/>
      <c r="HR101" s="87"/>
      <c r="HS101" s="87"/>
      <c r="HT101" s="87"/>
      <c r="HU101" s="87"/>
      <c r="HV101" s="87"/>
      <c r="HW101" s="87"/>
      <c r="HX101" s="87"/>
      <c r="HY101" s="87"/>
      <c r="HZ101" s="87"/>
      <c r="IA101" s="87"/>
      <c r="IB101" s="87"/>
      <c r="IC101" s="87"/>
      <c r="ID101" s="87"/>
      <c r="IE101" s="87"/>
      <c r="IF101" s="87"/>
      <c r="IG101" s="87"/>
      <c r="IH101" s="87"/>
      <c r="II101" s="87"/>
      <c r="IJ101" s="87"/>
      <c r="IK101" s="87"/>
      <c r="IL101" s="87"/>
      <c r="IM101" s="87"/>
      <c r="IN101" s="87"/>
      <c r="IO101" s="87"/>
      <c r="IP101" s="87"/>
      <c r="IQ101" s="87"/>
      <c r="IR101" s="87"/>
      <c r="IS101" s="87"/>
      <c r="IT101" s="87"/>
      <c r="IU101" s="87"/>
    </row>
    <row r="102" spans="1:255" ht="11.25" customHeight="1">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87"/>
      <c r="BS102" s="87"/>
      <c r="BT102" s="87"/>
      <c r="BU102" s="87"/>
      <c r="BV102" s="87"/>
      <c r="BW102" s="87"/>
      <c r="BX102" s="87"/>
      <c r="BY102" s="87"/>
      <c r="BZ102" s="87"/>
      <c r="CA102" s="87"/>
      <c r="CB102" s="87"/>
      <c r="CC102" s="87"/>
      <c r="CD102" s="87"/>
      <c r="CE102" s="87"/>
      <c r="CF102" s="87"/>
      <c r="CG102" s="87"/>
      <c r="CH102" s="87"/>
      <c r="CI102" s="87"/>
      <c r="CJ102" s="87"/>
      <c r="CK102" s="87"/>
      <c r="CL102" s="87"/>
      <c r="CM102" s="87"/>
      <c r="CN102" s="87"/>
      <c r="CO102" s="87"/>
      <c r="CP102" s="87"/>
      <c r="CQ102" s="87"/>
      <c r="CR102" s="87"/>
      <c r="CS102" s="87"/>
      <c r="CT102" s="87"/>
      <c r="CU102" s="87"/>
      <c r="CV102" s="87"/>
      <c r="CW102" s="87"/>
      <c r="CX102" s="87"/>
      <c r="CY102" s="87"/>
      <c r="CZ102" s="87"/>
      <c r="DA102" s="87"/>
      <c r="DB102" s="87"/>
      <c r="DC102" s="87"/>
      <c r="DD102" s="87"/>
      <c r="DE102" s="87"/>
      <c r="DF102" s="87"/>
      <c r="DG102" s="87"/>
      <c r="DH102" s="87"/>
      <c r="DI102" s="87"/>
      <c r="DJ102" s="87"/>
      <c r="DK102" s="87"/>
      <c r="DL102" s="87"/>
      <c r="DM102" s="87"/>
      <c r="DN102" s="87"/>
      <c r="DO102" s="87"/>
      <c r="DP102" s="87"/>
      <c r="DQ102" s="87"/>
      <c r="DR102" s="87"/>
      <c r="DS102" s="87"/>
      <c r="DT102" s="87"/>
      <c r="DU102" s="87"/>
      <c r="DV102" s="87"/>
      <c r="DW102" s="87"/>
      <c r="DX102" s="87"/>
      <c r="DY102" s="87"/>
      <c r="DZ102" s="87"/>
      <c r="EA102" s="87"/>
      <c r="EB102" s="87"/>
      <c r="EC102" s="87"/>
      <c r="ED102" s="87"/>
      <c r="EE102" s="87"/>
      <c r="EF102" s="87"/>
      <c r="EG102" s="87"/>
      <c r="EH102" s="87"/>
      <c r="EI102" s="87"/>
      <c r="EJ102" s="87"/>
      <c r="EK102" s="87"/>
      <c r="EL102" s="87"/>
      <c r="EM102" s="87"/>
      <c r="EN102" s="87"/>
      <c r="EO102" s="87"/>
      <c r="EP102" s="87"/>
      <c r="EQ102" s="87"/>
      <c r="ER102" s="87"/>
      <c r="ES102" s="87"/>
      <c r="ET102" s="87"/>
      <c r="EU102" s="87"/>
      <c r="EV102" s="87"/>
      <c r="EW102" s="87"/>
      <c r="EX102" s="87"/>
      <c r="EY102" s="87"/>
      <c r="EZ102" s="87"/>
      <c r="FA102" s="87"/>
      <c r="FB102" s="87"/>
      <c r="FC102" s="87"/>
      <c r="FD102" s="87"/>
      <c r="FE102" s="87"/>
      <c r="FF102" s="87"/>
      <c r="FG102" s="87"/>
      <c r="FH102" s="87"/>
      <c r="FI102" s="87"/>
      <c r="FJ102" s="87"/>
      <c r="FK102" s="87"/>
      <c r="FL102" s="87"/>
      <c r="FM102" s="87"/>
      <c r="FN102" s="87"/>
      <c r="FO102" s="87"/>
      <c r="FP102" s="87"/>
      <c r="FQ102" s="87"/>
      <c r="FR102" s="87"/>
      <c r="FS102" s="87"/>
      <c r="FT102" s="87"/>
      <c r="FU102" s="87"/>
      <c r="FV102" s="87"/>
      <c r="FW102" s="87"/>
      <c r="FX102" s="87"/>
      <c r="FY102" s="87"/>
      <c r="FZ102" s="87"/>
      <c r="GA102" s="87"/>
      <c r="GB102" s="87"/>
      <c r="GC102" s="87"/>
      <c r="GD102" s="87"/>
      <c r="GE102" s="87"/>
      <c r="GF102" s="87"/>
      <c r="GG102" s="87"/>
      <c r="GH102" s="87"/>
      <c r="GI102" s="87"/>
      <c r="GJ102" s="87"/>
      <c r="GK102" s="87"/>
      <c r="GL102" s="87"/>
      <c r="GM102" s="87"/>
      <c r="GN102" s="87"/>
      <c r="GO102" s="87"/>
      <c r="GP102" s="87"/>
      <c r="GQ102" s="87"/>
      <c r="GR102" s="87"/>
      <c r="GS102" s="87"/>
      <c r="GT102" s="87"/>
      <c r="GU102" s="87"/>
      <c r="GV102" s="87"/>
      <c r="GW102" s="87"/>
      <c r="GX102" s="87"/>
      <c r="GY102" s="87"/>
      <c r="GZ102" s="87"/>
      <c r="HA102" s="87"/>
      <c r="HB102" s="87"/>
      <c r="HC102" s="87"/>
      <c r="HD102" s="87"/>
      <c r="HE102" s="87"/>
      <c r="HF102" s="87"/>
      <c r="HG102" s="87"/>
      <c r="HH102" s="87"/>
      <c r="HI102" s="87"/>
      <c r="HJ102" s="87"/>
      <c r="HK102" s="87"/>
      <c r="HL102" s="87"/>
      <c r="HM102" s="87"/>
      <c r="HN102" s="87"/>
      <c r="HO102" s="87"/>
      <c r="HP102" s="87"/>
      <c r="HQ102" s="87"/>
      <c r="HR102" s="87"/>
      <c r="HS102" s="87"/>
      <c r="HT102" s="87"/>
      <c r="HU102" s="87"/>
      <c r="HV102" s="87"/>
      <c r="HW102" s="87"/>
      <c r="HX102" s="87"/>
      <c r="HY102" s="87"/>
      <c r="HZ102" s="87"/>
      <c r="IA102" s="87"/>
      <c r="IB102" s="87"/>
      <c r="IC102" s="87"/>
      <c r="ID102" s="87"/>
      <c r="IE102" s="87"/>
      <c r="IF102" s="87"/>
      <c r="IG102" s="87"/>
      <c r="IH102" s="87"/>
      <c r="II102" s="87"/>
      <c r="IJ102" s="87"/>
      <c r="IK102" s="87"/>
      <c r="IL102" s="87"/>
      <c r="IM102" s="87"/>
      <c r="IN102" s="87"/>
      <c r="IO102" s="87"/>
      <c r="IP102" s="87"/>
      <c r="IQ102" s="87"/>
      <c r="IR102" s="87"/>
      <c r="IS102" s="87"/>
      <c r="IT102" s="87"/>
      <c r="IU102" s="87"/>
    </row>
    <row r="103" spans="1:255" ht="11.25" customHeight="1">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c r="BS103" s="87"/>
      <c r="BT103" s="87"/>
      <c r="BU103" s="87"/>
      <c r="BV103" s="87"/>
      <c r="BW103" s="87"/>
      <c r="BX103" s="87"/>
      <c r="BY103" s="87"/>
      <c r="BZ103" s="87"/>
      <c r="CA103" s="87"/>
      <c r="CB103" s="87"/>
      <c r="CC103" s="87"/>
      <c r="CD103" s="87"/>
      <c r="CE103" s="87"/>
      <c r="CF103" s="87"/>
      <c r="CG103" s="87"/>
      <c r="CH103" s="87"/>
      <c r="CI103" s="87"/>
      <c r="CJ103" s="87"/>
      <c r="CK103" s="87"/>
      <c r="CL103" s="87"/>
      <c r="CM103" s="87"/>
      <c r="CN103" s="87"/>
      <c r="CO103" s="87"/>
      <c r="CP103" s="87"/>
      <c r="CQ103" s="87"/>
      <c r="CR103" s="87"/>
      <c r="CS103" s="87"/>
      <c r="CT103" s="87"/>
      <c r="CU103" s="87"/>
      <c r="CV103" s="87"/>
      <c r="CW103" s="87"/>
      <c r="CX103" s="87"/>
      <c r="CY103" s="87"/>
      <c r="CZ103" s="87"/>
      <c r="DA103" s="87"/>
      <c r="DB103" s="87"/>
      <c r="DC103" s="87"/>
      <c r="DD103" s="87"/>
      <c r="DE103" s="87"/>
      <c r="DF103" s="87"/>
      <c r="DG103" s="87"/>
      <c r="DH103" s="87"/>
      <c r="DI103" s="87"/>
      <c r="DJ103" s="87"/>
      <c r="DK103" s="87"/>
      <c r="DL103" s="87"/>
      <c r="DM103" s="87"/>
      <c r="DN103" s="87"/>
      <c r="DO103" s="87"/>
      <c r="DP103" s="87"/>
      <c r="DQ103" s="87"/>
      <c r="DR103" s="87"/>
      <c r="DS103" s="87"/>
      <c r="DT103" s="87"/>
      <c r="DU103" s="87"/>
      <c r="DV103" s="87"/>
      <c r="DW103" s="87"/>
      <c r="DX103" s="87"/>
      <c r="DY103" s="87"/>
      <c r="DZ103" s="87"/>
      <c r="EA103" s="87"/>
      <c r="EB103" s="87"/>
      <c r="EC103" s="87"/>
      <c r="ED103" s="87"/>
      <c r="EE103" s="87"/>
      <c r="EF103" s="87"/>
      <c r="EG103" s="87"/>
      <c r="EH103" s="87"/>
      <c r="EI103" s="87"/>
      <c r="EJ103" s="87"/>
      <c r="EK103" s="87"/>
      <c r="EL103" s="87"/>
      <c r="EM103" s="87"/>
      <c r="EN103" s="87"/>
      <c r="EO103" s="87"/>
      <c r="EP103" s="87"/>
      <c r="EQ103" s="87"/>
      <c r="ER103" s="87"/>
      <c r="ES103" s="87"/>
      <c r="ET103" s="87"/>
      <c r="EU103" s="87"/>
      <c r="EV103" s="87"/>
      <c r="EW103" s="87"/>
      <c r="EX103" s="87"/>
      <c r="EY103" s="87"/>
      <c r="EZ103" s="87"/>
      <c r="FA103" s="87"/>
      <c r="FB103" s="87"/>
      <c r="FC103" s="87"/>
      <c r="FD103" s="87"/>
      <c r="FE103" s="87"/>
      <c r="FF103" s="87"/>
      <c r="FG103" s="87"/>
      <c r="FH103" s="87"/>
      <c r="FI103" s="87"/>
      <c r="FJ103" s="87"/>
      <c r="FK103" s="87"/>
      <c r="FL103" s="87"/>
      <c r="FM103" s="87"/>
      <c r="FN103" s="87"/>
      <c r="FO103" s="87"/>
      <c r="FP103" s="87"/>
      <c r="FQ103" s="87"/>
      <c r="FR103" s="87"/>
      <c r="FS103" s="87"/>
      <c r="FT103" s="87"/>
      <c r="FU103" s="87"/>
      <c r="FV103" s="87"/>
      <c r="FW103" s="87"/>
      <c r="FX103" s="87"/>
      <c r="FY103" s="87"/>
      <c r="FZ103" s="87"/>
      <c r="GA103" s="87"/>
      <c r="GB103" s="87"/>
      <c r="GC103" s="87"/>
      <c r="GD103" s="87"/>
      <c r="GE103" s="87"/>
      <c r="GF103" s="87"/>
      <c r="GG103" s="87"/>
      <c r="GH103" s="87"/>
      <c r="GI103" s="87"/>
      <c r="GJ103" s="87"/>
      <c r="GK103" s="87"/>
      <c r="GL103" s="87"/>
      <c r="GM103" s="87"/>
      <c r="GN103" s="87"/>
      <c r="GO103" s="87"/>
      <c r="GP103" s="87"/>
      <c r="GQ103" s="87"/>
      <c r="GR103" s="87"/>
      <c r="GS103" s="87"/>
      <c r="GT103" s="87"/>
      <c r="GU103" s="87"/>
      <c r="GV103" s="87"/>
      <c r="GW103" s="87"/>
      <c r="GX103" s="87"/>
      <c r="GY103" s="87"/>
      <c r="GZ103" s="87"/>
      <c r="HA103" s="87"/>
      <c r="HB103" s="87"/>
      <c r="HC103" s="87"/>
      <c r="HD103" s="87"/>
      <c r="HE103" s="87"/>
      <c r="HF103" s="87"/>
      <c r="HG103" s="87"/>
      <c r="HH103" s="87"/>
      <c r="HI103" s="87"/>
      <c r="HJ103" s="87"/>
      <c r="HK103" s="87"/>
      <c r="HL103" s="87"/>
      <c r="HM103" s="87"/>
      <c r="HN103" s="87"/>
      <c r="HO103" s="87"/>
      <c r="HP103" s="87"/>
      <c r="HQ103" s="87"/>
      <c r="HR103" s="87"/>
      <c r="HS103" s="87"/>
      <c r="HT103" s="87"/>
      <c r="HU103" s="87"/>
      <c r="HV103" s="87"/>
      <c r="HW103" s="87"/>
      <c r="HX103" s="87"/>
      <c r="HY103" s="87"/>
      <c r="HZ103" s="87"/>
      <c r="IA103" s="87"/>
      <c r="IB103" s="87"/>
      <c r="IC103" s="87"/>
      <c r="ID103" s="87"/>
      <c r="IE103" s="87"/>
      <c r="IF103" s="87"/>
      <c r="IG103" s="87"/>
      <c r="IH103" s="87"/>
      <c r="II103" s="87"/>
      <c r="IJ103" s="87"/>
      <c r="IK103" s="87"/>
      <c r="IL103" s="87"/>
      <c r="IM103" s="87"/>
      <c r="IN103" s="87"/>
      <c r="IO103" s="87"/>
      <c r="IP103" s="87"/>
      <c r="IQ103" s="87"/>
      <c r="IR103" s="87"/>
      <c r="IS103" s="87"/>
      <c r="IT103" s="87"/>
      <c r="IU103" s="87"/>
    </row>
    <row r="104" spans="1:128" ht="11.25" customHeight="1">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87"/>
      <c r="BY104" s="87"/>
      <c r="BZ104" s="87"/>
      <c r="CA104" s="87"/>
      <c r="CB104" s="87"/>
      <c r="CC104" s="87"/>
      <c r="CD104" s="87"/>
      <c r="CE104" s="87"/>
      <c r="CF104" s="87"/>
      <c r="CG104" s="87"/>
      <c r="CH104" s="87"/>
      <c r="CI104" s="87"/>
      <c r="CJ104" s="87"/>
      <c r="CK104" s="87"/>
      <c r="CL104" s="87"/>
      <c r="CM104" s="87"/>
      <c r="CN104" s="87"/>
      <c r="CO104" s="87"/>
      <c r="CP104" s="87"/>
      <c r="CQ104" s="87"/>
      <c r="CR104" s="87"/>
      <c r="CS104" s="87"/>
      <c r="CT104" s="87"/>
      <c r="CU104" s="87"/>
      <c r="CV104" s="87"/>
      <c r="CW104" s="87"/>
      <c r="CX104" s="87"/>
      <c r="CY104" s="87"/>
      <c r="CZ104" s="87"/>
      <c r="DA104" s="87"/>
      <c r="DB104" s="87"/>
      <c r="DC104" s="87"/>
      <c r="DD104" s="87"/>
      <c r="DE104" s="87"/>
      <c r="DF104" s="87"/>
      <c r="DG104" s="87"/>
      <c r="DH104" s="87"/>
      <c r="DI104" s="87"/>
      <c r="DJ104" s="87"/>
      <c r="DK104" s="87"/>
      <c r="DL104" s="87"/>
      <c r="DM104" s="87"/>
      <c r="DN104" s="87"/>
      <c r="DO104" s="87"/>
      <c r="DP104" s="87"/>
      <c r="DQ104" s="87"/>
      <c r="DR104" s="87"/>
      <c r="DS104" s="87"/>
      <c r="DT104" s="87"/>
      <c r="DU104" s="87"/>
      <c r="DV104" s="87"/>
      <c r="DW104" s="87"/>
      <c r="DX104" s="87"/>
    </row>
  </sheetData>
  <sheetProtection/>
  <mergeCells count="12">
    <mergeCell ref="A26:E26"/>
    <mergeCell ref="A1:E1"/>
    <mergeCell ref="A2:E2"/>
    <mergeCell ref="A3:E3"/>
    <mergeCell ref="A4:E4"/>
    <mergeCell ref="A5:E5"/>
    <mergeCell ref="A6:E6"/>
    <mergeCell ref="A21:E21"/>
    <mergeCell ref="A22:E22"/>
    <mergeCell ref="A23:E23"/>
    <mergeCell ref="A24:E24"/>
    <mergeCell ref="A25:E25"/>
  </mergeCells>
  <printOptions/>
  <pageMargins left="0.5" right="0.5" top="0.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12"/>
  <sheetViews>
    <sheetView zoomScalePageLayoutView="0" workbookViewId="0" topLeftCell="A1">
      <selection activeCell="A1" sqref="A1:E1"/>
    </sheetView>
  </sheetViews>
  <sheetFormatPr defaultColWidth="9.140625" defaultRowHeight="11.25" customHeight="1"/>
  <cols>
    <col min="1" max="1" width="31.7109375" style="1" bestFit="1" customWidth="1"/>
    <col min="2" max="2" width="1.8515625" style="1" customWidth="1"/>
    <col min="3" max="3" width="7.140625" style="1" bestFit="1" customWidth="1"/>
    <col min="4" max="4" width="1.8515625" style="1" customWidth="1"/>
    <col min="5" max="5" width="6.7109375" style="1" bestFit="1" customWidth="1"/>
    <col min="6" max="16384" width="9.140625" style="1" customWidth="1"/>
  </cols>
  <sheetData>
    <row r="1" spans="1:5" ht="11.25" customHeight="1">
      <c r="A1" s="197" t="s">
        <v>194</v>
      </c>
      <c r="B1" s="197"/>
      <c r="C1" s="197"/>
      <c r="D1" s="197"/>
      <c r="E1" s="197"/>
    </row>
    <row r="2" spans="1:5" ht="11.25" customHeight="1">
      <c r="A2" s="197" t="s">
        <v>199</v>
      </c>
      <c r="B2" s="197"/>
      <c r="C2" s="197"/>
      <c r="D2" s="197"/>
      <c r="E2" s="197"/>
    </row>
    <row r="3" spans="1:5" ht="11.25" customHeight="1">
      <c r="A3" s="198"/>
      <c r="B3" s="198"/>
      <c r="C3" s="198"/>
      <c r="D3" s="198"/>
      <c r="E3" s="198"/>
    </row>
    <row r="4" spans="1:5" ht="11.25" customHeight="1">
      <c r="A4" s="197" t="s">
        <v>23</v>
      </c>
      <c r="B4" s="197"/>
      <c r="C4" s="197"/>
      <c r="D4" s="197"/>
      <c r="E4" s="197"/>
    </row>
    <row r="5" spans="1:5" ht="11.25" customHeight="1">
      <c r="A5" s="219"/>
      <c r="B5" s="219"/>
      <c r="C5" s="219"/>
      <c r="D5" s="219"/>
      <c r="E5" s="219"/>
    </row>
    <row r="6" spans="1:5" ht="11.25" customHeight="1">
      <c r="A6" s="93" t="s">
        <v>81</v>
      </c>
      <c r="B6" s="94"/>
      <c r="C6" s="95" t="s">
        <v>94</v>
      </c>
      <c r="D6" s="95"/>
      <c r="E6" s="95" t="s">
        <v>108</v>
      </c>
    </row>
    <row r="7" spans="1:5" ht="11.25" customHeight="1">
      <c r="A7" s="5" t="s">
        <v>76</v>
      </c>
      <c r="B7" s="96"/>
      <c r="C7" s="97"/>
      <c r="D7" s="97"/>
      <c r="E7" s="97"/>
    </row>
    <row r="8" spans="1:8" ht="12" customHeight="1">
      <c r="A8" s="98" t="s">
        <v>105</v>
      </c>
      <c r="B8" s="99"/>
      <c r="C8" s="100" t="s">
        <v>111</v>
      </c>
      <c r="D8" s="126"/>
      <c r="E8" s="100" t="s">
        <v>109</v>
      </c>
      <c r="H8" s="2"/>
    </row>
    <row r="9" spans="1:8" ht="12" customHeight="1">
      <c r="A9" s="101" t="s">
        <v>106</v>
      </c>
      <c r="B9" s="102"/>
      <c r="C9" s="100" t="s">
        <v>104</v>
      </c>
      <c r="D9" s="103"/>
      <c r="E9" s="100" t="s">
        <v>110</v>
      </c>
      <c r="H9" s="2"/>
    </row>
    <row r="10" spans="1:5" ht="22.5" customHeight="1">
      <c r="A10" s="206" t="s">
        <v>166</v>
      </c>
      <c r="B10" s="196"/>
      <c r="C10" s="196"/>
      <c r="D10" s="196"/>
      <c r="E10" s="196"/>
    </row>
    <row r="11" spans="1:5" ht="11.25" customHeight="1">
      <c r="A11" s="224"/>
      <c r="B11" s="224"/>
      <c r="C11" s="224"/>
      <c r="D11" s="224"/>
      <c r="E11" s="224"/>
    </row>
    <row r="12" spans="1:5" ht="11.25" customHeight="1">
      <c r="A12" s="222" t="s">
        <v>67</v>
      </c>
      <c r="B12" s="222"/>
      <c r="C12" s="222"/>
      <c r="D12" s="222"/>
      <c r="E12" s="222"/>
    </row>
  </sheetData>
  <sheetProtection/>
  <mergeCells count="8">
    <mergeCell ref="A1:E1"/>
    <mergeCell ref="A2:E2"/>
    <mergeCell ref="A4:E4"/>
    <mergeCell ref="A10:E10"/>
    <mergeCell ref="A12:E12"/>
    <mergeCell ref="A5:E5"/>
    <mergeCell ref="A3:E3"/>
    <mergeCell ref="A11:E11"/>
  </mergeCells>
  <printOptions/>
  <pageMargins left="0.5" right="0.5" top="0.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K25"/>
  <sheetViews>
    <sheetView zoomScalePageLayoutView="0" workbookViewId="0" topLeftCell="A1">
      <selection activeCell="A1" sqref="A1:E1"/>
    </sheetView>
  </sheetViews>
  <sheetFormatPr defaultColWidth="9.140625" defaultRowHeight="11.25" customHeight="1"/>
  <cols>
    <col min="1" max="1" width="21.7109375" style="20" customWidth="1"/>
    <col min="2" max="2" width="1.8515625" style="20" customWidth="1"/>
    <col min="3" max="3" width="14.28125" style="20" customWidth="1"/>
    <col min="4" max="4" width="1.8515625" style="178" customWidth="1"/>
    <col min="5" max="5" width="14.28125" style="20" customWidth="1"/>
    <col min="6" max="16384" width="9.140625" style="20" customWidth="1"/>
  </cols>
  <sheetData>
    <row r="1" spans="1:5" ht="11.25" customHeight="1">
      <c r="A1" s="197" t="s">
        <v>32</v>
      </c>
      <c r="B1" s="197"/>
      <c r="C1" s="197"/>
      <c r="D1" s="197"/>
      <c r="E1" s="197"/>
    </row>
    <row r="2" spans="1:245" ht="11.25" customHeight="1">
      <c r="A2" s="227" t="s">
        <v>79</v>
      </c>
      <c r="B2" s="227"/>
      <c r="C2" s="227"/>
      <c r="D2" s="227"/>
      <c r="E2" s="227"/>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c r="FG2" s="104"/>
      <c r="FH2" s="104"/>
      <c r="FI2" s="104"/>
      <c r="FJ2" s="104"/>
      <c r="FK2" s="104"/>
      <c r="FL2" s="104"/>
      <c r="FM2" s="104"/>
      <c r="FN2" s="104"/>
      <c r="FO2" s="104"/>
      <c r="FP2" s="104"/>
      <c r="FQ2" s="104"/>
      <c r="FR2" s="104"/>
      <c r="FS2" s="104"/>
      <c r="FT2" s="104"/>
      <c r="FU2" s="104"/>
      <c r="FV2" s="104"/>
      <c r="FW2" s="104"/>
      <c r="FX2" s="104"/>
      <c r="FY2" s="104"/>
      <c r="FZ2" s="104"/>
      <c r="GA2" s="104"/>
      <c r="GB2" s="104"/>
      <c r="GC2" s="104"/>
      <c r="GD2" s="104"/>
      <c r="GE2" s="104"/>
      <c r="GF2" s="104"/>
      <c r="GG2" s="104"/>
      <c r="GH2" s="104"/>
      <c r="GI2" s="104"/>
      <c r="GJ2" s="104"/>
      <c r="GK2" s="104"/>
      <c r="GL2" s="104"/>
      <c r="GM2" s="104"/>
      <c r="GN2" s="104"/>
      <c r="GO2" s="104"/>
      <c r="GP2" s="104"/>
      <c r="GQ2" s="104"/>
      <c r="GR2" s="104"/>
      <c r="GS2" s="104"/>
      <c r="GT2" s="104"/>
      <c r="GU2" s="104"/>
      <c r="GV2" s="104"/>
      <c r="GW2" s="104"/>
      <c r="GX2" s="104"/>
      <c r="GY2" s="104"/>
      <c r="GZ2" s="104"/>
      <c r="HA2" s="104"/>
      <c r="HB2" s="104"/>
      <c r="HC2" s="104"/>
      <c r="HD2" s="104"/>
      <c r="HE2" s="104"/>
      <c r="HF2" s="104"/>
      <c r="HG2" s="104"/>
      <c r="HH2" s="104"/>
      <c r="HI2" s="104"/>
      <c r="HJ2" s="104"/>
      <c r="HK2" s="104"/>
      <c r="HL2" s="104"/>
      <c r="HM2" s="104"/>
      <c r="HN2" s="104"/>
      <c r="HO2" s="104"/>
      <c r="HP2" s="104"/>
      <c r="HQ2" s="104"/>
      <c r="HR2" s="104"/>
      <c r="HS2" s="104"/>
      <c r="HT2" s="104"/>
      <c r="HU2" s="104"/>
      <c r="HV2" s="104"/>
      <c r="HW2" s="104"/>
      <c r="HX2" s="104"/>
      <c r="HY2" s="104"/>
      <c r="HZ2" s="104"/>
      <c r="IA2" s="104"/>
      <c r="IB2" s="104"/>
      <c r="IC2" s="104"/>
      <c r="ID2" s="104"/>
      <c r="IE2" s="104"/>
      <c r="IF2" s="104"/>
      <c r="IG2" s="104"/>
      <c r="IH2" s="104"/>
      <c r="II2" s="104"/>
      <c r="IJ2" s="104"/>
      <c r="IK2" s="104"/>
    </row>
    <row r="3" spans="1:245" ht="11.25" customHeight="1">
      <c r="A3" s="227" t="s">
        <v>97</v>
      </c>
      <c r="B3" s="227"/>
      <c r="C3" s="227"/>
      <c r="D3" s="227"/>
      <c r="E3" s="227"/>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c r="IK3" s="104"/>
    </row>
    <row r="4" spans="1:5" ht="11.25" customHeight="1">
      <c r="A4" s="198"/>
      <c r="B4" s="198"/>
      <c r="C4" s="198"/>
      <c r="D4" s="198"/>
      <c r="E4" s="198"/>
    </row>
    <row r="5" spans="1:5" ht="11.25" customHeight="1">
      <c r="A5" s="197" t="s">
        <v>1</v>
      </c>
      <c r="B5" s="197"/>
      <c r="C5" s="197"/>
      <c r="D5" s="197"/>
      <c r="E5" s="197"/>
    </row>
    <row r="6" spans="1:5" ht="11.25" customHeight="1">
      <c r="A6" s="199"/>
      <c r="B6" s="199"/>
      <c r="C6" s="199"/>
      <c r="D6" s="199"/>
      <c r="E6" s="199"/>
    </row>
    <row r="7" spans="1:5" ht="11.25" customHeight="1">
      <c r="A7" s="105" t="s">
        <v>160</v>
      </c>
      <c r="B7" s="106"/>
      <c r="C7" s="4" t="s">
        <v>94</v>
      </c>
      <c r="D7" s="29"/>
      <c r="E7" s="4" t="s">
        <v>108</v>
      </c>
    </row>
    <row r="8" spans="1:5" ht="11.25" customHeight="1">
      <c r="A8" s="5" t="s">
        <v>34</v>
      </c>
      <c r="B8" s="7"/>
      <c r="C8" s="44"/>
      <c r="D8" s="21"/>
      <c r="E8" s="44"/>
    </row>
    <row r="9" spans="1:5" ht="11.25" customHeight="1">
      <c r="A9" s="46" t="s">
        <v>35</v>
      </c>
      <c r="B9" s="7"/>
      <c r="C9" s="12">
        <v>4</v>
      </c>
      <c r="D9" s="21"/>
      <c r="E9" s="12">
        <v>3</v>
      </c>
    </row>
    <row r="10" spans="1:7" ht="11.25" customHeight="1">
      <c r="A10" s="59" t="s">
        <v>11</v>
      </c>
      <c r="B10" s="7"/>
      <c r="C10" s="12">
        <v>1</v>
      </c>
      <c r="D10" s="21"/>
      <c r="E10" s="12">
        <v>2</v>
      </c>
      <c r="G10" s="54"/>
    </row>
    <row r="11" spans="1:5" ht="11.25" customHeight="1">
      <c r="A11" s="49" t="s">
        <v>10</v>
      </c>
      <c r="B11" s="7"/>
      <c r="C11" s="139">
        <f>SUM(C9:C10)</f>
        <v>5</v>
      </c>
      <c r="D11" s="145"/>
      <c r="E11" s="139">
        <f>SUM(E9:E10)</f>
        <v>5</v>
      </c>
    </row>
    <row r="12" spans="1:7" ht="11.25" customHeight="1">
      <c r="A12" s="5" t="s">
        <v>33</v>
      </c>
      <c r="B12" s="7"/>
      <c r="C12" s="11"/>
      <c r="D12" s="107"/>
      <c r="E12" s="11"/>
      <c r="F12" s="108"/>
      <c r="G12" s="109"/>
    </row>
    <row r="13" spans="1:7" ht="11.25" customHeight="1">
      <c r="A13" s="46" t="s">
        <v>29</v>
      </c>
      <c r="B13" s="7"/>
      <c r="C13" s="2">
        <v>1210</v>
      </c>
      <c r="D13" s="179" t="s">
        <v>47</v>
      </c>
      <c r="E13" s="2">
        <v>699</v>
      </c>
      <c r="F13" s="110"/>
      <c r="G13" s="109"/>
    </row>
    <row r="14" spans="1:7" ht="11.25" customHeight="1">
      <c r="A14" s="46" t="s">
        <v>30</v>
      </c>
      <c r="B14" s="7"/>
      <c r="C14" s="2">
        <v>101</v>
      </c>
      <c r="D14" s="21"/>
      <c r="E14" s="114" t="s">
        <v>21</v>
      </c>
      <c r="F14" s="110"/>
      <c r="G14" s="109"/>
    </row>
    <row r="15" spans="1:7" ht="12" customHeight="1">
      <c r="A15" s="46" t="s">
        <v>93</v>
      </c>
      <c r="B15" s="7"/>
      <c r="C15" s="2">
        <v>3460</v>
      </c>
      <c r="D15" s="21"/>
      <c r="E15" s="2">
        <v>2590</v>
      </c>
      <c r="F15" s="110"/>
      <c r="G15" s="109"/>
    </row>
    <row r="16" spans="1:7" ht="11.25" customHeight="1">
      <c r="A16" s="46" t="s">
        <v>11</v>
      </c>
      <c r="B16" s="7"/>
      <c r="C16" s="14">
        <v>162</v>
      </c>
      <c r="D16" s="179" t="s">
        <v>47</v>
      </c>
      <c r="E16" s="14">
        <v>137</v>
      </c>
      <c r="F16" s="110"/>
      <c r="G16" s="109"/>
    </row>
    <row r="17" spans="1:7" ht="11.25" customHeight="1">
      <c r="A17" s="13" t="s">
        <v>10</v>
      </c>
      <c r="B17" s="30"/>
      <c r="C17" s="32">
        <v>4930</v>
      </c>
      <c r="D17" s="39" t="s">
        <v>47</v>
      </c>
      <c r="E17" s="32">
        <v>3430</v>
      </c>
      <c r="F17" s="110"/>
      <c r="G17" s="109"/>
    </row>
    <row r="18" spans="1:7" ht="11.25" customHeight="1">
      <c r="A18" s="225" t="s">
        <v>112</v>
      </c>
      <c r="B18" s="201"/>
      <c r="C18" s="201"/>
      <c r="D18" s="201"/>
      <c r="E18" s="201"/>
      <c r="F18" s="110"/>
      <c r="G18" s="109"/>
    </row>
    <row r="19" spans="1:5" ht="22.5" customHeight="1">
      <c r="A19" s="206" t="s">
        <v>168</v>
      </c>
      <c r="B19" s="196"/>
      <c r="C19" s="196"/>
      <c r="D19" s="196"/>
      <c r="E19" s="196"/>
    </row>
    <row r="20" spans="1:8" ht="11.25" customHeight="1">
      <c r="A20" s="222" t="s">
        <v>92</v>
      </c>
      <c r="B20" s="204"/>
      <c r="C20" s="204"/>
      <c r="D20" s="204"/>
      <c r="E20" s="204"/>
      <c r="F20" s="111"/>
      <c r="G20" s="111"/>
      <c r="H20" s="111"/>
    </row>
    <row r="21" spans="1:5" ht="11.25" customHeight="1">
      <c r="A21" s="226"/>
      <c r="B21" s="226"/>
      <c r="C21" s="226"/>
      <c r="D21" s="226"/>
      <c r="E21" s="226"/>
    </row>
    <row r="22" spans="1:5" s="112" customFormat="1" ht="33.75" customHeight="1">
      <c r="A22" s="220" t="s">
        <v>198</v>
      </c>
      <c r="B22" s="196"/>
      <c r="C22" s="196"/>
      <c r="D22" s="196"/>
      <c r="E22" s="196"/>
    </row>
    <row r="23" spans="1:5" ht="11.25" customHeight="1">
      <c r="A23" s="221"/>
      <c r="B23" s="204"/>
      <c r="C23" s="204"/>
      <c r="D23" s="204"/>
      <c r="E23" s="204"/>
    </row>
    <row r="24" spans="1:5" ht="11.25" customHeight="1">
      <c r="A24" s="221" t="s">
        <v>77</v>
      </c>
      <c r="B24" s="204"/>
      <c r="C24" s="204"/>
      <c r="D24" s="204"/>
      <c r="E24" s="204"/>
    </row>
    <row r="25" spans="1:5" ht="11.25" customHeight="1">
      <c r="A25" s="110"/>
      <c r="B25" s="113"/>
      <c r="C25" s="113"/>
      <c r="D25" s="113"/>
      <c r="E25" s="113"/>
    </row>
  </sheetData>
  <sheetProtection/>
  <mergeCells count="13">
    <mergeCell ref="A6:E6"/>
    <mergeCell ref="A1:E1"/>
    <mergeCell ref="A2:E2"/>
    <mergeCell ref="A3:E3"/>
    <mergeCell ref="A4:E4"/>
    <mergeCell ref="A5:E5"/>
    <mergeCell ref="A24:E24"/>
    <mergeCell ref="A18:E18"/>
    <mergeCell ref="A19:E19"/>
    <mergeCell ref="A20:E20"/>
    <mergeCell ref="A21:E21"/>
    <mergeCell ref="A22:E22"/>
    <mergeCell ref="A23:E23"/>
  </mergeCells>
  <printOptions/>
  <pageMargins left="0.5" right="0.5" top="0.5" bottom="0.7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Bauxite and Alumina in 2015</dc:title>
  <dc:subject>USGS Minerals Yearbook</dc:subject>
  <dc:creator>USGS Minerals Information Center</dc:creator>
  <cp:keywords>Alumina, Bauxite, Statistics</cp:keywords>
  <dc:description/>
  <cp:lastModifiedBy>Natalie Juda</cp:lastModifiedBy>
  <cp:lastPrinted>2020-03-27T14:46:51Z</cp:lastPrinted>
  <dcterms:created xsi:type="dcterms:W3CDTF">2007-12-13T13:26:48Z</dcterms:created>
  <dcterms:modified xsi:type="dcterms:W3CDTF">2020-05-19T17:45:07Z</dcterms:modified>
  <cp:category/>
  <cp:version/>
  <cp:contentType/>
  <cp:contentStatus/>
</cp:coreProperties>
</file>