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gswaawspsascfs.gs.doi.net\AnchorageAK-S\GIO Information\Web\Individual Site or Project Pages\Water\"/>
    </mc:Choice>
  </mc:AlternateContent>
  <xr:revisionPtr revIDLastSave="0" documentId="13_ncr:1_{B231FDDB-2DD9-4CAA-B9A2-8F5AD6DF9007}" xr6:coauthVersionLast="47" xr6:coauthVersionMax="47" xr10:uidLastSave="{00000000-0000-0000-0000-000000000000}"/>
  <bookViews>
    <workbookView xWindow="-51576" yWindow="420" windowWidth="19776" windowHeight="15804" xr2:uid="{DBE5F117-9AF5-4149-BB0A-0A48A0B41E9F}"/>
  </bookViews>
  <sheets>
    <sheet name="Sheet1" sheetId="1" r:id="rId1"/>
  </sheets>
  <definedNames>
    <definedName name="_xlnm._FilterDatabase" localSheetId="0" hidden="1">Sheet1!$A$1:$D$130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0" i="1" l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<sst xmlns="http://schemas.openxmlformats.org/spreadsheetml/2006/main" count="293" uniqueCount="264">
  <si>
    <t>SITE ID</t>
  </si>
  <si>
    <t>STATION NAME</t>
  </si>
  <si>
    <t>Datum Conversion from USGS Gage Datum to NAVD88 Datum</t>
  </si>
  <si>
    <t>URL</t>
  </si>
  <si>
    <t>CASCADE R NR HYDER AK</t>
  </si>
  <si>
    <t>Survey pending</t>
  </si>
  <si>
    <t>https://waterdata.usgs.gov/monitoring-location/15007990</t>
  </si>
  <si>
    <t>SALMON R NR HYDER AK</t>
  </si>
  <si>
    <t>https://waterdata.usgs.gov/monitoring-location/15008000</t>
  </si>
  <si>
    <t>TEXAS C NR HYDER AK</t>
  </si>
  <si>
    <t>https://waterdata.usgs.gov/monitoring-location/15008010</t>
  </si>
  <si>
    <t>BLUE R NR WRANGELL AK</t>
  </si>
  <si>
    <t>https://waterdata.usgs.gov/monitoring-location/15015594</t>
  </si>
  <si>
    <t>UNUK R BL BLUE R NR WRANGELL AK</t>
  </si>
  <si>
    <t>https://waterdata.usgs.gov/monitoring-location/15015595</t>
  </si>
  <si>
    <t>TYEE LK OUTLET NR WRANGELL AK</t>
  </si>
  <si>
    <t>https://waterdata.usgs.gov/monitoring-location/15019990</t>
  </si>
  <si>
    <t>STIKINE R 2 MI BL US/CANADA BORDER NR WRANGELL AK</t>
  </si>
  <si>
    <t>https://waterdata.usgs.gov/monitoring-location/15024740</t>
  </si>
  <si>
    <t>STIKINE R NR WRANGELL AK</t>
  </si>
  <si>
    <t>https://waterdata.usgs.gov/monitoring-location/15024800</t>
  </si>
  <si>
    <t>TAKU R NR JUNEAU AK</t>
  </si>
  <si>
    <t>https://waterdata.usgs.gov/monitoring-location/15041200</t>
  </si>
  <si>
    <t>LEMON C NR JUNEAU AK</t>
  </si>
  <si>
    <t>https://waterdata.usgs.gov/monitoring-location/15052000</t>
  </si>
  <si>
    <t>JORDAN C BL EGAN DR NR AUKE BAY AK</t>
  </si>
  <si>
    <t>https://waterdata.usgs.gov/monitoring-location/15052475</t>
  </si>
  <si>
    <t>MENDENHALL R NR AUKE BAY AK</t>
  </si>
  <si>
    <t>https://waterdata.usgs.gov/monitoring-location/15052500</t>
  </si>
  <si>
    <t>MONTANA C NR AUKE BAY AK</t>
  </si>
  <si>
    <t>https://waterdata.usgs.gov/monitoring-location/15052800</t>
  </si>
  <si>
    <t>MENDENHALL R AT BROTHERHOOD BR AT AUKE BAY AK</t>
  </si>
  <si>
    <t>https://waterdata.usgs.gov/monitoring-location/15052900</t>
  </si>
  <si>
    <t>ANTLER R BL ANTLER LK NR AUKE BAY AK</t>
  </si>
  <si>
    <t>https://waterdata.usgs.gov/monitoring-location/15055500</t>
  </si>
  <si>
    <t>TAIYA R NR SKAGWAY AK</t>
  </si>
  <si>
    <t>https://waterdata.usgs.gov/monitoring-location/15056210</t>
  </si>
  <si>
    <t>CHILKAT R NR KLUKWAN AK</t>
  </si>
  <si>
    <t>https://waterdata.usgs.gov/monitoring-location/15056500</t>
  </si>
  <si>
    <t>KLEHINI R NR KLUKWAN AK</t>
  </si>
  <si>
    <t>https://waterdata.usgs.gov/monitoring-location/15056560</t>
  </si>
  <si>
    <t>SALMON R AT GUSTAVUS AK</t>
  </si>
  <si>
    <t>https://waterdata.usgs.gov/monitoring-location/15057596</t>
  </si>
  <si>
    <t>GOVERNMENT C TRIB NR KETCHIKAN AK</t>
  </si>
  <si>
    <t>https://waterdata.usgs.gov/monitoring-location/15058710</t>
  </si>
  <si>
    <t>LEASK CREEK AT SHELTER COVE NR KETCHIKAN AK</t>
  </si>
  <si>
    <t>https://waterdata.usgs.gov/monitoring-location/15068040</t>
  </si>
  <si>
    <t>FISH C NR KETCHIKAN AK</t>
  </si>
  <si>
    <t>https://waterdata.usgs.gov/monitoring-location/15072000</t>
  </si>
  <si>
    <t>STANEY C NR KLAWOCK AK</t>
  </si>
  <si>
    <t>https://waterdata.usgs.gov/monitoring-location/15081497</t>
  </si>
  <si>
    <t>HARRIS R 1.2 MI AB MOUTH NR HOLLIS AK</t>
  </si>
  <si>
    <t>https://waterdata.usgs.gov/monitoring-location/15085697</t>
  </si>
  <si>
    <t>HATCHERY C AT FOREST SVC RD 23 NR COFFMAN COVE AK</t>
  </si>
  <si>
    <t>https://waterdata.usgs.gov/monitoring-location/15086225</t>
  </si>
  <si>
    <t>TWELVEMILE C NR PETERSBURG AK</t>
  </si>
  <si>
    <t>https://waterdata.usgs.gov/monitoring-location/15087585</t>
  </si>
  <si>
    <t>INDIAN R AT SITKA AK</t>
  </si>
  <si>
    <t>https://waterdata.usgs.gov/monitoring-location/15087700</t>
  </si>
  <si>
    <t>SAWMILL C BL U TAILRACE NR SITKA AK</t>
  </si>
  <si>
    <t>https://waterdata.usgs.gov/monitoring-location/15087810</t>
  </si>
  <si>
    <t>SAWMILL C NR SITKA AK</t>
  </si>
  <si>
    <t>https://waterdata.usgs.gov/monitoring-location/15088000</t>
  </si>
  <si>
    <t>GREEN LK NR SITKA AK</t>
  </si>
  <si>
    <t>https://waterdata.usgs.gov/monitoring-location/15090000</t>
  </si>
  <si>
    <t>GREENS C AT GREENS CREEK MINE NR JUNEAU AK</t>
  </si>
  <si>
    <t>https://waterdata.usgs.gov/monitoring-location/15101490</t>
  </si>
  <si>
    <t>MIDDLE POINT C NR DOUGLAS AK</t>
  </si>
  <si>
    <t>https://waterdata.usgs.gov/monitoring-location/15108549</t>
  </si>
  <si>
    <t>ALSEK R NR YAKUTAT AK</t>
  </si>
  <si>
    <t>https://waterdata.usgs.gov/monitoring-location/15129000</t>
  </si>
  <si>
    <t>ALSEK R AT DRY BAY NR YAKUTAT AK</t>
  </si>
  <si>
    <t>https://waterdata.usgs.gov/monitoring-location/15129120</t>
  </si>
  <si>
    <t>ITALIO R AB MOUTH NR YAKUTAT AK</t>
  </si>
  <si>
    <t>https://waterdata.usgs.gov/monitoring-location/15129280</t>
  </si>
  <si>
    <t>DANGEROUS R AT HARLEQUIN LK OUTLET NR YAKUTAT AK</t>
  </si>
  <si>
    <t>https://waterdata.usgs.gov/monitoring-location/15129300</t>
  </si>
  <si>
    <t>SITUK R NR YAKUTAT AK</t>
  </si>
  <si>
    <t>https://waterdata.usgs.gov/monitoring-location/15129500</t>
  </si>
  <si>
    <t>GULKANA R AT SOURDOUGH AK </t>
  </si>
  <si>
    <t>https://waterdata.usgs.gov/monitoring-location/15200280</t>
  </si>
  <si>
    <t>TAZLINA R NR GLENNALLEN</t>
  </si>
  <si>
    <t>https://waterdata.usgs.gov/monitoring-location/15202000</t>
  </si>
  <si>
    <t>WF KENNICOTT R AT MCCARTHY AK </t>
  </si>
  <si>
    <t>https://waterdata.usgs.gov/monitoring-location/15209700</t>
  </si>
  <si>
    <t>NATIONAL C NR MCCARTHY AK </t>
  </si>
  <si>
    <t>https://waterdata.usgs.gov/monitoring-location/15209770</t>
  </si>
  <si>
    <t>COPPER R AT MILLION DOLLAR BRIDGE NR CORDOVA AK </t>
  </si>
  <si>
    <t>https://waterdata.usgs.gov/monitoring-location/15214000</t>
  </si>
  <si>
    <t>COPPER R DI AT BRIDGE 1187 NR CORDOVA AK </t>
  </si>
  <si>
    <t>https://waterdata.usgs.gov/monitoring-location/15214190</t>
  </si>
  <si>
    <t>GLACIER R TRIB NR CORDOVA AK </t>
  </si>
  <si>
    <t>https://waterdata.usgs.gov/monitoring-location/15215900</t>
  </si>
  <si>
    <t>SHERIDAN R NR CORDOVA AK </t>
  </si>
  <si>
    <t>https://waterdata.usgs.gov/monitoring-location/15215920</t>
  </si>
  <si>
    <t>WF OLSEN BAY C NR CORDOVA AK </t>
  </si>
  <si>
    <t>https://waterdata.usgs.gov/monitoring-location/15219000</t>
  </si>
  <si>
    <t>SOLOMON GULCH AT TOP OF FALLS NR VALDEZ AK </t>
  </si>
  <si>
    <t>https://waterdata.usgs.gov/monitoring-location/15225997</t>
  </si>
  <si>
    <t>LOWE R AB HORSETAIL FALLS NR VALDEZ AK </t>
  </si>
  <si>
    <t>https://waterdata.usgs.gov/monitoring-location/15226620</t>
  </si>
  <si>
    <t>VALDEZ GLACIER R AT VALDEZ GLACIER LK NR VALDEZ AK </t>
  </si>
  <si>
    <t>https://waterdata.usgs.gov/monitoring-location/15227090</t>
  </si>
  <si>
    <t>WOLVERINE C NR LAWING AK </t>
  </si>
  <si>
    <t>https://waterdata.usgs.gov/monitoring-location/15236900</t>
  </si>
  <si>
    <t>GROUSE C AT GROUSE LK OUTLET NR SEWARD AK </t>
  </si>
  <si>
    <t>https://waterdata.usgs.gov/monitoring-location/15237730</t>
  </si>
  <si>
    <t>LOWELL C AT SEWARD AK </t>
  </si>
  <si>
    <t>https://waterdata.usgs.gov/monitoring-location/15238500</t>
  </si>
  <si>
    <t>UPPER NUKA R NR PARK BOUNDARY NR HOMER AK </t>
  </si>
  <si>
    <t>https://waterdata.usgs.gov/monitoring-location/15238648</t>
  </si>
  <si>
    <t>https://waterdata.usgs.gov/monitoring-location/15238951</t>
  </si>
  <si>
    <t>BATTLE C 1.0 MI AB MOUTH NR HOMER AK </t>
  </si>
  <si>
    <t>https://waterdata.usgs.gov/monitoring-location/15238986</t>
  </si>
  <si>
    <t>UPPER BRADLEY R NR NUKA GLACIER NR HOMER AK </t>
  </si>
  <si>
    <t>https://waterdata.usgs.gov/monitoring-location/15238990</t>
  </si>
  <si>
    <t>BRADLEY R BL DAM NR HOMER AK </t>
  </si>
  <si>
    <t>https://waterdata.usgs.gov/monitoring-location/15239001</t>
  </si>
  <si>
    <t>MF BRADLEY R NR HOMER AK </t>
  </si>
  <si>
    <t>https://waterdata.usgs.gov/monitoring-location/15239050</t>
  </si>
  <si>
    <t>MF BRADLEY R BL NF BRADLEY R NR HOMER AK </t>
  </si>
  <si>
    <t>https://waterdata.usgs.gov/monitoring-location/15239060</t>
  </si>
  <si>
    <t>BRADLEY R NR TIDEWATER NR HOMER AK </t>
  </si>
  <si>
    <t>https://waterdata.usgs.gov/monitoring-location/15239070</t>
  </si>
  <si>
    <t>ANCHOR R NR ANCHOR POINT AK </t>
  </si>
  <si>
    <t>https://waterdata.usgs.gov/monitoring-location/15239900</t>
  </si>
  <si>
    <t>KASILOF R NR KASILOF</t>
  </si>
  <si>
    <t>https://waterdata.usgs.gov/monitoring-location/15242000</t>
  </si>
  <si>
    <t>SNOW R NR SEWARD AK </t>
  </si>
  <si>
    <t>https://waterdata.usgs.gov/monitoring-location/15243900</t>
  </si>
  <si>
    <t>KENAI R AT COOPER LANDING AK </t>
  </si>
  <si>
    <t>https://waterdata.usgs.gov/monitoring-location/15258000</t>
  </si>
  <si>
    <t>COOPER C AT MOUTH NR COOPER LANDING AK </t>
  </si>
  <si>
    <t>https://waterdata.usgs.gov/monitoring-location/15261000</t>
  </si>
  <si>
    <t>KENAI R BL SKILAK LK OUTLET NR STERLING AK </t>
  </si>
  <si>
    <t>https://waterdata.usgs.gov/monitoring-location/15266110</t>
  </si>
  <si>
    <t>KENAI R AT SOLDOTNA AK </t>
  </si>
  <si>
    <t>https://waterdata.usgs.gov/monitoring-location/15266300</t>
  </si>
  <si>
    <t>BEAVER C NR KENAI AK </t>
  </si>
  <si>
    <t>https://waterdata.usgs.gov/monitoring-location/15266500</t>
  </si>
  <si>
    <t>SIXMILE C NR HOPE AK </t>
  </si>
  <si>
    <t>https://waterdata.usgs.gov/monitoring-location/15271000</t>
  </si>
  <si>
    <t>GLACIER C AT ALYESKA HIGHWAY AT GIRDWOOD, AK </t>
  </si>
  <si>
    <t>https://waterdata.usgs.gov/monitoring-location/15272502</t>
  </si>
  <si>
    <t>CAMPBELL C NR SPENARD AK </t>
  </si>
  <si>
    <t>https://waterdata.usgs.gov/monitoring-location/15274600</t>
  </si>
  <si>
    <t>CHESTER C AT ARCTIC BOULEVARD AT ANCHORAGE AK </t>
  </si>
  <si>
    <t>https://waterdata.usgs.gov/monitoring-location/15275100</t>
  </si>
  <si>
    <t>SHIP C NR ANCHORAGE AK </t>
  </si>
  <si>
    <t>https://waterdata.usgs.gov/monitoring-location/15276000</t>
  </si>
  <si>
    <t>EKLUTNA LK NR PALMER AK </t>
  </si>
  <si>
    <t>https://waterdata.usgs.gov/monitoring-location/15278000</t>
  </si>
  <si>
    <t>KNIK R NR PALMER AK </t>
  </si>
  <si>
    <t>https://waterdata.usgs.gov/monitoring-location/15281000</t>
  </si>
  <si>
    <t>MOOSE C NR PALMER AK </t>
  </si>
  <si>
    <t>https://waterdata.usgs.gov/monitoring-location/15283700</t>
  </si>
  <si>
    <t>MATANUSKA R AT PALMER AK </t>
  </si>
  <si>
    <t>https://waterdata.usgs.gov/monitoring-location/15284000</t>
  </si>
  <si>
    <t>L SUSITNA R NR PALMER AK </t>
  </si>
  <si>
    <t>https://waterdata.usgs.gov/monitoring-location/15290000</t>
  </si>
  <si>
    <t>SUSITNA R AT GOLD CREEK AK </t>
  </si>
  <si>
    <t>https://waterdata.usgs.gov/monitoring-location/15292000</t>
  </si>
  <si>
    <t>TALKEETNA R NR TALKEETNA AK </t>
  </si>
  <si>
    <t>https://waterdata.usgs.gov/monitoring-location/15292700</t>
  </si>
  <si>
    <t>KASHWITNA R NR WILLOW</t>
  </si>
  <si>
    <t>https://waterdata.usgs.gov/monitoring-location/15293200</t>
  </si>
  <si>
    <t>WILLOW C NR WILLOW AK </t>
  </si>
  <si>
    <t>https://waterdata.usgs.gov/monitoring-location/15294005</t>
  </si>
  <si>
    <t>TERROR R AT MOUTH NR KODIAK AK </t>
  </si>
  <si>
    <t>https://waterdata.usgs.gov/monitoring-location/15295700</t>
  </si>
  <si>
    <t>RED CLOUD R TR NR KODIAK AK </t>
  </si>
  <si>
    <t>https://waterdata.usgs.gov/monitoring-location/15297475</t>
  </si>
  <si>
    <t>RED CLOUD R AT ANTON LARSEN BAY NR KODIAK AK </t>
  </si>
  <si>
    <t>https://waterdata.usgs.gov/monitoring-location/15297476</t>
  </si>
  <si>
    <t>RUSSELL C NR COLD BAY AK </t>
  </si>
  <si>
    <t>https://waterdata.usgs.gov/monitoring-location/15297610</t>
  </si>
  <si>
    <t>ILIAMNA R NR PEDRO BAY AK </t>
  </si>
  <si>
    <t>https://waterdata.usgs.gov/monitoring-location/15300300</t>
  </si>
  <si>
    <t>KVICHAK R AT IGIUGIG AK </t>
  </si>
  <si>
    <t>https://waterdata.usgs.gov/monitoring-location/15300500</t>
  </si>
  <si>
    <t>NUYAKUK R NR DILLINGHAM AK </t>
  </si>
  <si>
    <t>https://waterdata.usgs.gov/monitoring-location/15302000</t>
  </si>
  <si>
    <t>KUSKOKWIM R AT MCGRATH AK </t>
  </si>
  <si>
    <t>https://waterdata.usgs.gov/monitoring-location/15303600</t>
  </si>
  <si>
    <t>KUSKOKWIM R AT LISKYS CROSSING NR STONY RIVER AK </t>
  </si>
  <si>
    <t>https://waterdata.usgs.gov/monitoring-location/15303900</t>
  </si>
  <si>
    <t>KUSKOKWIM R AT CROOKED CREEK AK </t>
  </si>
  <si>
    <t>https://waterdata.usgs.gov/monitoring-location/15304000</t>
  </si>
  <si>
    <t>CROOKED C AB AIRPORT RD NR CROOKED CREEK AK </t>
  </si>
  <si>
    <t>https://waterdata.usgs.gov/monitoring-location/15304010</t>
  </si>
  <si>
    <t>WADE C TRIB NR CHICKEN</t>
  </si>
  <si>
    <t>https://waterdata.usgs.gov/monitoring-location/15320100</t>
  </si>
  <si>
    <t>FORTYMILE R NR STEELE CREEK</t>
  </si>
  <si>
    <t>https://waterdata.usgs.gov/monitoring-location/15348000</t>
  </si>
  <si>
    <t>YUKON R AT EAGLE</t>
  </si>
  <si>
    <t>https://waterdata.usgs.gov/monitoring-location/15356000</t>
  </si>
  <si>
    <t>BIRCH C NR CIRCLE</t>
  </si>
  <si>
    <t>https://waterdata.usgs.gov/monitoring-location/15446000</t>
  </si>
  <si>
    <t>YUKON R NR STEVEN VILAGE</t>
  </si>
  <si>
    <t>https://waterdata.usgs.gov/monitoring-location/15453500</t>
  </si>
  <si>
    <t>GOLDSTREAM C BL ALABAM C NR LIVENGOOD</t>
  </si>
  <si>
    <t>https://waterdata.usgs.gov/monitoring-location/15457790</t>
  </si>
  <si>
    <t>GOODPASTER R NR BIG DELTA</t>
  </si>
  <si>
    <t>https://waterdata.usgs.gov/monitoring-location/15477740</t>
  </si>
  <si>
    <t>TANANA R AT BIG DELTA</t>
  </si>
  <si>
    <t>https://waterdata.usgs.gov/monitoring-location/15478000</t>
  </si>
  <si>
    <t>PHELAN C NR PAXSON</t>
  </si>
  <si>
    <t>https://waterdata.usgs.gov/monitoring-location/15478040</t>
  </si>
  <si>
    <t>SALCHA R NR SALCHAKET</t>
  </si>
  <si>
    <t>https://waterdata.usgs.gov/monitoring-location/15484000</t>
  </si>
  <si>
    <t>TANANA R NR FAIRBANKS</t>
  </si>
  <si>
    <t>https://waterdata.usgs.gov/monitoring-location/15485500</t>
  </si>
  <si>
    <t>CHENA R NR TWO RIVERS</t>
  </si>
  <si>
    <t>https://waterdata.usgs.gov/monitoring-location/15493000</t>
  </si>
  <si>
    <t>CHENA R BL HUNTS C NR TWO RIVERS</t>
  </si>
  <si>
    <t>https://waterdata.usgs.gov/monitoring-location/15493400</t>
  </si>
  <si>
    <t>CHENA R BL MOOSE C DAM</t>
  </si>
  <si>
    <t>https://waterdata.usgs.gov/monitoring-location/15493700</t>
  </si>
  <si>
    <t>FISH C BL SOLO C NR CHATANIKA</t>
  </si>
  <si>
    <t>https://waterdata.usgs.gov/monitoring-location/15502000</t>
  </si>
  <si>
    <t>LITTLE CHENA R NR FAIRBANKS</t>
  </si>
  <si>
    <t>https://waterdata.usgs.gov/monitoring-location/15511000</t>
  </si>
  <si>
    <t>CHENA R AT FAIRBANKS</t>
  </si>
  <si>
    <t>https://waterdata.usgs.gov/monitoring-location/15514000</t>
  </si>
  <si>
    <t>MARGUERITE C 3.6 MI AB EMMA C NR HEALY</t>
  </si>
  <si>
    <t>https://waterdata.usgs.gov/monitoring-location/15515048</t>
  </si>
  <si>
    <t>MARGUERITE C AB EMMA C NR HEALY</t>
  </si>
  <si>
    <t>https://waterdata.usgs.gov/monitoring-location/15515060</t>
  </si>
  <si>
    <t>TANANA R AT NENANA</t>
  </si>
  <si>
    <t>https://waterdata.usgs.gov/monitoring-location/15515500</t>
  </si>
  <si>
    <t>LIVENGOOD C AT LIVENGOOD</t>
  </si>
  <si>
    <t>https://waterdata.usgs.gov/monitoring-location/15519030</t>
  </si>
  <si>
    <t>YUKON R AT GALENA AK </t>
  </si>
  <si>
    <t>https://waterdata.usgs.gov/monitoring-location/15564860</t>
  </si>
  <si>
    <t>SLATE C AT COLDFOOT</t>
  </si>
  <si>
    <t>https://waterdata.usgs.gov/monitoring-location/15564879</t>
  </si>
  <si>
    <t>KOYUKUK R AT HUGHES</t>
  </si>
  <si>
    <t>https://waterdata.usgs.gov/monitoring-location/15564900</t>
  </si>
  <si>
    <t>YUKON R AT PILOT STATION AK </t>
  </si>
  <si>
    <t>https://waterdata.usgs.gov/monitoring-location/15565447</t>
  </si>
  <si>
    <t>NIUKLUK R AB MELSING C AT COUNCIL AK </t>
  </si>
  <si>
    <t>https://waterdata.usgs.gov/monitoring-location/15580095</t>
  </si>
  <si>
    <t>SNAKE R NR NOME AK </t>
  </si>
  <si>
    <t>https://waterdata.usgs.gov/monitoring-location/15621000</t>
  </si>
  <si>
    <t>DAHL C NR KOBUK</t>
  </si>
  <si>
    <t>https://waterdata.usgs.gov/monitoring-location/15743850</t>
  </si>
  <si>
    <t>KOBUK R NR KIANA</t>
  </si>
  <si>
    <t>https://waterdata.usgs.gov/monitoring-location/15744500</t>
  </si>
  <si>
    <t>WULIK R NR KIVALINA</t>
  </si>
  <si>
    <t>https://waterdata.usgs.gov/monitoring-location/15747000</t>
  </si>
  <si>
    <t>COLVILLE R AT UMIAT</t>
  </si>
  <si>
    <t>https://waterdata.usgs.gov/monitoring-location/15875000</t>
  </si>
  <si>
    <t>KUPARUK R NR DEADHORSE</t>
  </si>
  <si>
    <t>https://waterdata.usgs.gov/monitoring-location/15896000</t>
  </si>
  <si>
    <t>ATIGUN R BL GALBRAITH LK NR PUMP STATION 4</t>
  </si>
  <si>
    <t>https://waterdata.usgs.gov/monitoring-location/15905100</t>
  </si>
  <si>
    <t>SAGAVANIRKTOK R NR PUMP STA 3</t>
  </si>
  <si>
    <t>https://waterdata.usgs.gov/monitoring-location/15908000</t>
  </si>
  <si>
    <t xml:space="preserve">HULAHULA R NR KAKTOVIK </t>
  </si>
  <si>
    <t>https://waterdata.usgs.gov/monitoring-location/15980000</t>
  </si>
  <si>
    <t>CD04006618CBCA3 019</t>
  </si>
  <si>
    <t>https://waterdata.usgs.gov/monitoring-location/582359134352103</t>
  </si>
  <si>
    <t>Site Number - Linked</t>
  </si>
  <si>
    <t>EAST FORK MARTIN R AT MOUTH NR HOMER 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</si>
</sst>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1" fontId="3" fillId="0" borderId="0" xfId="1" applyNumberFormat="1" applyFont="1" applyFill="1" applyBorder="1" applyAlignment="1">
      <alignment horizontal="left" vertical="center" wrapText="1"/>
    </xf>
    <xf numFmtId="1" fontId="0" fillId="0" borderId="0" xfId="0" applyNumberFormat="1" applyAlignment="1">
      <alignment horizontal="left"/>
    </xf>
    <xf numFmtId="0" fontId="2" fillId="0" borderId="0" xfId="0" applyFont="1"/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 vertical="center" wrapText="1"/>
    </xf>
    <xf numFmtId="164" fontId="0" fillId="0" borderId="0" xfId="0" applyNumberFormat="1" applyAlignment="1">
      <alignment horizontal="left"/>
    </xf>
    <xf numFmtId="164" fontId="4" fillId="0" borderId="0" xfId="0" applyNumberFormat="1" applyFont="1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left" vertical="center" wrapText="1"/>
    </xf>
    <xf numFmtId="0" fontId="2" fillId="0" borderId="0" xfId="0" applyFont="1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/>
    </xf>
    <xf numFmtId="49" fontId="1" fillId="0" borderId="0" xfId="1" applyNumberFormat="1"/>
    <xf numFmtId="1" fontId="0" fillId="0" borderId="0" xfId="0" applyNumberFormat="1" applyAlignment="1">
      <alignment horizontal="center"/>
    </xf>
    <xf numFmtId="1" fontId="0" fillId="0" borderId="0" xfId="1" applyNumberFormat="1" applyFont="1" applyFill="1" applyBorder="1" applyAlignment="1">
      <alignment horizontal="right" vertical="center" wrapText="1"/>
    </xf>
    <xf numFmtId="49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96AFC-BA8A-4FFA-A8ED-BA190188E663}">
  <dimension ref="A1:E130"/>
  <sheetViews>
    <sheetView tabSelected="1" topLeftCell="A92" workbookViewId="0">
      <selection activeCell="C122" sqref="C122"/>
    </sheetView>
  </sheetViews>
  <sheetFormatPr defaultRowHeight="14.5" x14ac:dyDescent="0.35"/>
  <cols>
    <col min="1" max="1" width="16.1796875" style="14" customWidth="1"/>
    <col min="2" max="2" width="18.08984375" style="18" customWidth="1"/>
    <col min="3" max="3" width="58.6328125" customWidth="1"/>
    <col min="4" max="4" width="17.08984375" style="7" customWidth="1"/>
  </cols>
  <sheetData>
    <row r="1" spans="1:5" x14ac:dyDescent="0.35">
      <c r="A1" s="12" t="s">
        <v>0</v>
      </c>
      <c r="B1" s="13" t="s">
        <v>262</v>
      </c>
      <c r="C1" s="3" t="s">
        <v>1</v>
      </c>
      <c r="D1" s="5" t="s">
        <v>2</v>
      </c>
      <c r="E1" t="s">
        <v>3</v>
      </c>
    </row>
    <row r="2" spans="1:5" x14ac:dyDescent="0.35">
      <c r="A2" s="14">
        <v>15007990</v>
      </c>
      <c r="B2" s="15">
        <f t="shared" ref="B2:B33" si="0">HYPERLINK(E2,A2)</f>
        <v>15007990</v>
      </c>
      <c r="C2" s="4" t="s">
        <v>4</v>
      </c>
      <c r="D2" s="6" t="s">
        <v>5</v>
      </c>
      <c r="E2" t="s">
        <v>6</v>
      </c>
    </row>
    <row r="3" spans="1:5" x14ac:dyDescent="0.35">
      <c r="A3" s="14">
        <v>15008000</v>
      </c>
      <c r="B3" s="15">
        <f t="shared" si="0"/>
        <v>15008000</v>
      </c>
      <c r="C3" s="4" t="s">
        <v>7</v>
      </c>
      <c r="D3" s="6">
        <v>286</v>
      </c>
      <c r="E3" t="s">
        <v>8</v>
      </c>
    </row>
    <row r="4" spans="1:5" x14ac:dyDescent="0.35">
      <c r="A4" s="14">
        <v>15008010</v>
      </c>
      <c r="B4" s="15">
        <f t="shared" si="0"/>
        <v>15008010</v>
      </c>
      <c r="C4" s="4" t="s">
        <v>9</v>
      </c>
      <c r="D4" s="6" t="s">
        <v>5</v>
      </c>
      <c r="E4" t="s">
        <v>10</v>
      </c>
    </row>
    <row r="5" spans="1:5" x14ac:dyDescent="0.35">
      <c r="A5" s="14">
        <v>15015594</v>
      </c>
      <c r="B5" s="15">
        <f t="shared" si="0"/>
        <v>15015594</v>
      </c>
      <c r="C5" s="4" t="s">
        <v>11</v>
      </c>
      <c r="D5" s="6" t="s">
        <v>5</v>
      </c>
      <c r="E5" t="s">
        <v>12</v>
      </c>
    </row>
    <row r="6" spans="1:5" x14ac:dyDescent="0.35">
      <c r="A6" s="14">
        <v>15015595</v>
      </c>
      <c r="B6" s="15">
        <f t="shared" si="0"/>
        <v>15015595</v>
      </c>
      <c r="C6" s="4" t="s">
        <v>13</v>
      </c>
      <c r="D6" s="6" t="s">
        <v>5</v>
      </c>
      <c r="E6" t="s">
        <v>14</v>
      </c>
    </row>
    <row r="7" spans="1:5" x14ac:dyDescent="0.35">
      <c r="A7" s="14">
        <v>15019990</v>
      </c>
      <c r="B7" s="15">
        <f t="shared" si="0"/>
        <v>15019990</v>
      </c>
      <c r="C7" s="4" t="s">
        <v>15</v>
      </c>
      <c r="D7" s="6" t="s">
        <v>5</v>
      </c>
      <c r="E7" t="s">
        <v>16</v>
      </c>
    </row>
    <row r="8" spans="1:5" x14ac:dyDescent="0.35">
      <c r="A8" s="14">
        <v>15024740</v>
      </c>
      <c r="B8" s="15">
        <f t="shared" si="0"/>
        <v>15024740</v>
      </c>
      <c r="C8" s="4" t="s">
        <v>17</v>
      </c>
      <c r="D8" s="6" t="s">
        <v>5</v>
      </c>
      <c r="E8" t="s">
        <v>18</v>
      </c>
    </row>
    <row r="9" spans="1:5" x14ac:dyDescent="0.35">
      <c r="A9" s="14">
        <v>15024800</v>
      </c>
      <c r="B9" s="15">
        <f t="shared" si="0"/>
        <v>15024800</v>
      </c>
      <c r="C9" s="4" t="s">
        <v>19</v>
      </c>
      <c r="D9" s="6">
        <v>10.4</v>
      </c>
      <c r="E9" t="s">
        <v>20</v>
      </c>
    </row>
    <row r="10" spans="1:5" x14ac:dyDescent="0.35">
      <c r="A10" s="14">
        <v>15041200</v>
      </c>
      <c r="B10" s="15">
        <f t="shared" si="0"/>
        <v>15041200</v>
      </c>
      <c r="C10" s="4" t="s">
        <v>21</v>
      </c>
      <c r="D10" s="6">
        <v>-2.1</v>
      </c>
      <c r="E10" t="s">
        <v>22</v>
      </c>
    </row>
    <row r="11" spans="1:5" x14ac:dyDescent="0.35">
      <c r="A11" s="14">
        <v>15052000</v>
      </c>
      <c r="B11" s="15">
        <f t="shared" si="0"/>
        <v>15052000</v>
      </c>
      <c r="C11" s="4" t="s">
        <v>23</v>
      </c>
      <c r="D11" s="7">
        <v>667.1</v>
      </c>
      <c r="E11" t="s">
        <v>24</v>
      </c>
    </row>
    <row r="12" spans="1:5" x14ac:dyDescent="0.35">
      <c r="A12" s="14">
        <v>15052475</v>
      </c>
      <c r="B12" s="15">
        <f t="shared" si="0"/>
        <v>15052475</v>
      </c>
      <c r="C12" s="4" t="s">
        <v>25</v>
      </c>
      <c r="D12" s="6">
        <v>18.899999999999999</v>
      </c>
      <c r="E12" t="s">
        <v>26</v>
      </c>
    </row>
    <row r="13" spans="1:5" x14ac:dyDescent="0.35">
      <c r="A13" s="14">
        <v>15052500</v>
      </c>
      <c r="B13" s="15">
        <f t="shared" si="0"/>
        <v>15052500</v>
      </c>
      <c r="C13" s="4" t="s">
        <v>27</v>
      </c>
      <c r="D13" s="6" t="s">
        <v>5</v>
      </c>
      <c r="E13" t="s">
        <v>28</v>
      </c>
    </row>
    <row r="14" spans="1:5" x14ac:dyDescent="0.35">
      <c r="A14" s="14">
        <v>15052800</v>
      </c>
      <c r="B14" s="15">
        <f t="shared" si="0"/>
        <v>15052800</v>
      </c>
      <c r="C14" s="4" t="s">
        <v>29</v>
      </c>
      <c r="D14" s="7">
        <v>30.7</v>
      </c>
      <c r="E14" t="s">
        <v>30</v>
      </c>
    </row>
    <row r="15" spans="1:5" x14ac:dyDescent="0.35">
      <c r="A15" s="14">
        <v>15052900</v>
      </c>
      <c r="B15" s="15">
        <f t="shared" si="0"/>
        <v>15052900</v>
      </c>
      <c r="C15" s="4" t="s">
        <v>31</v>
      </c>
      <c r="D15" s="6" t="s">
        <v>5</v>
      </c>
      <c r="E15" t="s">
        <v>32</v>
      </c>
    </row>
    <row r="16" spans="1:5" x14ac:dyDescent="0.35">
      <c r="A16" s="14">
        <v>15055500</v>
      </c>
      <c r="B16" s="15">
        <f t="shared" si="0"/>
        <v>15055500</v>
      </c>
      <c r="C16" s="4" t="s">
        <v>33</v>
      </c>
      <c r="D16" s="6">
        <v>128.69999999999999</v>
      </c>
      <c r="E16" t="s">
        <v>34</v>
      </c>
    </row>
    <row r="17" spans="1:5" x14ac:dyDescent="0.35">
      <c r="A17" s="14">
        <v>15056210</v>
      </c>
      <c r="B17" s="15">
        <f t="shared" si="0"/>
        <v>15056210</v>
      </c>
      <c r="C17" s="4" t="s">
        <v>35</v>
      </c>
      <c r="D17" s="7">
        <v>7</v>
      </c>
      <c r="E17" t="s">
        <v>36</v>
      </c>
    </row>
    <row r="18" spans="1:5" x14ac:dyDescent="0.35">
      <c r="A18" s="14">
        <v>15056500</v>
      </c>
      <c r="B18" s="15">
        <f t="shared" si="0"/>
        <v>15056500</v>
      </c>
      <c r="C18" s="4" t="s">
        <v>37</v>
      </c>
      <c r="D18" s="7">
        <v>0</v>
      </c>
      <c r="E18" t="s">
        <v>38</v>
      </c>
    </row>
    <row r="19" spans="1:5" x14ac:dyDescent="0.35">
      <c r="A19" s="14">
        <v>15056560</v>
      </c>
      <c r="B19" s="15">
        <f t="shared" si="0"/>
        <v>15056560</v>
      </c>
      <c r="C19" s="4" t="s">
        <v>39</v>
      </c>
      <c r="D19" s="7">
        <v>105.3</v>
      </c>
      <c r="E19" t="s">
        <v>40</v>
      </c>
    </row>
    <row r="20" spans="1:5" x14ac:dyDescent="0.35">
      <c r="A20" s="14">
        <v>15057596</v>
      </c>
      <c r="B20" s="15">
        <f t="shared" si="0"/>
        <v>15057596</v>
      </c>
      <c r="C20" s="4" t="s">
        <v>41</v>
      </c>
      <c r="D20" s="7">
        <v>22.8</v>
      </c>
      <c r="E20" t="s">
        <v>42</v>
      </c>
    </row>
    <row r="21" spans="1:5" x14ac:dyDescent="0.35">
      <c r="A21" s="14">
        <v>15058710</v>
      </c>
      <c r="B21" s="15">
        <f t="shared" si="0"/>
        <v>15058710</v>
      </c>
      <c r="C21" s="4" t="s">
        <v>43</v>
      </c>
      <c r="D21" s="6" t="s">
        <v>5</v>
      </c>
      <c r="E21" t="s">
        <v>44</v>
      </c>
    </row>
    <row r="22" spans="1:5" x14ac:dyDescent="0.35">
      <c r="A22" s="14">
        <v>15068040</v>
      </c>
      <c r="B22" s="15">
        <f t="shared" si="0"/>
        <v>15068040</v>
      </c>
      <c r="C22" s="4" t="s">
        <v>45</v>
      </c>
      <c r="D22" s="7">
        <v>100.9</v>
      </c>
      <c r="E22" t="s">
        <v>46</v>
      </c>
    </row>
    <row r="23" spans="1:5" x14ac:dyDescent="0.35">
      <c r="A23" s="14">
        <v>15072000</v>
      </c>
      <c r="B23" s="15">
        <f t="shared" si="0"/>
        <v>15072000</v>
      </c>
      <c r="C23" s="4" t="s">
        <v>47</v>
      </c>
      <c r="D23" s="6" t="s">
        <v>5</v>
      </c>
      <c r="E23" t="s">
        <v>48</v>
      </c>
    </row>
    <row r="24" spans="1:5" x14ac:dyDescent="0.35">
      <c r="A24" s="14">
        <v>15081497</v>
      </c>
      <c r="B24" s="15">
        <f t="shared" si="0"/>
        <v>15081497</v>
      </c>
      <c r="C24" s="4" t="s">
        <v>49</v>
      </c>
      <c r="D24" s="6">
        <v>19.2</v>
      </c>
      <c r="E24" t="s">
        <v>50</v>
      </c>
    </row>
    <row r="25" spans="1:5" x14ac:dyDescent="0.35">
      <c r="A25" s="14">
        <v>15085697</v>
      </c>
      <c r="B25" s="15">
        <f t="shared" si="0"/>
        <v>15085697</v>
      </c>
      <c r="C25" s="4" t="s">
        <v>51</v>
      </c>
      <c r="D25" s="6">
        <v>12.4</v>
      </c>
      <c r="E25" t="s">
        <v>52</v>
      </c>
    </row>
    <row r="26" spans="1:5" x14ac:dyDescent="0.35">
      <c r="A26" s="14">
        <v>15086225</v>
      </c>
      <c r="B26" s="15">
        <f t="shared" si="0"/>
        <v>15086225</v>
      </c>
      <c r="C26" s="4" t="s">
        <v>53</v>
      </c>
      <c r="D26" s="6">
        <v>155.19999999999999</v>
      </c>
      <c r="E26" t="s">
        <v>54</v>
      </c>
    </row>
    <row r="27" spans="1:5" x14ac:dyDescent="0.35">
      <c r="A27" s="14">
        <v>15087585</v>
      </c>
      <c r="B27" s="15">
        <f t="shared" si="0"/>
        <v>15087585</v>
      </c>
      <c r="C27" s="4" t="s">
        <v>55</v>
      </c>
      <c r="D27" s="6">
        <v>-6.8</v>
      </c>
      <c r="E27" t="s">
        <v>56</v>
      </c>
    </row>
    <row r="28" spans="1:5" x14ac:dyDescent="0.35">
      <c r="A28" s="14">
        <v>15087700</v>
      </c>
      <c r="B28" s="15">
        <f t="shared" si="0"/>
        <v>15087700</v>
      </c>
      <c r="C28" s="4" t="s">
        <v>57</v>
      </c>
      <c r="D28" s="6">
        <v>-0.6</v>
      </c>
      <c r="E28" t="s">
        <v>58</v>
      </c>
    </row>
    <row r="29" spans="1:5" x14ac:dyDescent="0.35">
      <c r="A29" s="14">
        <v>15087810</v>
      </c>
      <c r="B29" s="15">
        <f t="shared" si="0"/>
        <v>15087810</v>
      </c>
      <c r="C29" s="4" t="s">
        <v>59</v>
      </c>
      <c r="D29" s="7">
        <v>140.4</v>
      </c>
      <c r="E29" t="s">
        <v>60</v>
      </c>
    </row>
    <row r="30" spans="1:5" x14ac:dyDescent="0.35">
      <c r="A30" s="14">
        <v>15088000</v>
      </c>
      <c r="B30" s="15">
        <f t="shared" si="0"/>
        <v>15088000</v>
      </c>
      <c r="C30" s="4" t="s">
        <v>61</v>
      </c>
      <c r="D30" s="7">
        <v>1.9</v>
      </c>
      <c r="E30" t="s">
        <v>62</v>
      </c>
    </row>
    <row r="31" spans="1:5" x14ac:dyDescent="0.35">
      <c r="A31" s="14">
        <v>15090000</v>
      </c>
      <c r="B31" s="15">
        <f t="shared" si="0"/>
        <v>15090000</v>
      </c>
      <c r="C31" s="4" t="s">
        <v>63</v>
      </c>
      <c r="D31" s="6" t="s">
        <v>5</v>
      </c>
      <c r="E31" t="s">
        <v>64</v>
      </c>
    </row>
    <row r="32" spans="1:5" x14ac:dyDescent="0.35">
      <c r="A32" s="14">
        <v>15101490</v>
      </c>
      <c r="B32" s="15">
        <f t="shared" si="0"/>
        <v>15101490</v>
      </c>
      <c r="C32" s="4" t="s">
        <v>65</v>
      </c>
      <c r="D32" s="6">
        <v>860.8</v>
      </c>
      <c r="E32" t="s">
        <v>66</v>
      </c>
    </row>
    <row r="33" spans="1:5" x14ac:dyDescent="0.35">
      <c r="A33" s="14">
        <v>15108549</v>
      </c>
      <c r="B33" s="15">
        <f t="shared" si="0"/>
        <v>15108549</v>
      </c>
      <c r="C33" s="4" t="s">
        <v>67</v>
      </c>
      <c r="D33" s="6" t="s">
        <v>5</v>
      </c>
      <c r="E33" t="s">
        <v>68</v>
      </c>
    </row>
    <row r="34" spans="1:5" x14ac:dyDescent="0.35">
      <c r="A34" s="14">
        <v>15129000</v>
      </c>
      <c r="B34" s="15">
        <f t="shared" ref="B34:B65" si="1">HYPERLINK(E34,A34)</f>
        <v>15129000</v>
      </c>
      <c r="C34" s="4" t="s">
        <v>69</v>
      </c>
      <c r="D34" s="6" t="s">
        <v>5</v>
      </c>
      <c r="E34" t="s">
        <v>70</v>
      </c>
    </row>
    <row r="35" spans="1:5" x14ac:dyDescent="0.35">
      <c r="A35" s="14">
        <v>15129120</v>
      </c>
      <c r="B35" s="15">
        <f t="shared" si="1"/>
        <v>15129120</v>
      </c>
      <c r="C35" s="4" t="s">
        <v>71</v>
      </c>
      <c r="D35" s="6">
        <v>33.9</v>
      </c>
      <c r="E35" t="s">
        <v>72</v>
      </c>
    </row>
    <row r="36" spans="1:5" x14ac:dyDescent="0.35">
      <c r="A36" s="14">
        <v>15129280</v>
      </c>
      <c r="B36" s="15">
        <f t="shared" si="1"/>
        <v>15129280</v>
      </c>
      <c r="C36" s="4" t="s">
        <v>73</v>
      </c>
      <c r="D36" s="6">
        <v>-1</v>
      </c>
      <c r="E36" t="s">
        <v>74</v>
      </c>
    </row>
    <row r="37" spans="1:5" x14ac:dyDescent="0.35">
      <c r="A37" s="14">
        <v>15129300</v>
      </c>
      <c r="B37" s="15">
        <f t="shared" si="1"/>
        <v>15129300</v>
      </c>
      <c r="C37" s="4" t="s">
        <v>75</v>
      </c>
      <c r="D37" s="6" t="s">
        <v>5</v>
      </c>
      <c r="E37" t="s">
        <v>76</v>
      </c>
    </row>
    <row r="38" spans="1:5" x14ac:dyDescent="0.35">
      <c r="A38" s="14">
        <v>15129500</v>
      </c>
      <c r="B38" s="15">
        <f t="shared" si="1"/>
        <v>15129500</v>
      </c>
      <c r="C38" s="4" t="s">
        <v>77</v>
      </c>
      <c r="D38" s="6" t="s">
        <v>5</v>
      </c>
      <c r="E38" t="s">
        <v>78</v>
      </c>
    </row>
    <row r="39" spans="1:5" x14ac:dyDescent="0.35">
      <c r="A39" s="14">
        <v>15200280</v>
      </c>
      <c r="B39" s="15">
        <f t="shared" si="1"/>
        <v>15200280</v>
      </c>
      <c r="C39" s="4" t="s">
        <v>79</v>
      </c>
      <c r="D39" s="6">
        <v>1852.1</v>
      </c>
      <c r="E39" t="s">
        <v>80</v>
      </c>
    </row>
    <row r="40" spans="1:5" x14ac:dyDescent="0.35">
      <c r="A40" s="16">
        <v>15202000</v>
      </c>
      <c r="B40" s="15">
        <f t="shared" si="1"/>
        <v>15202000</v>
      </c>
      <c r="C40" t="s">
        <v>81</v>
      </c>
      <c r="D40" s="7">
        <v>7.3</v>
      </c>
      <c r="E40" t="s">
        <v>82</v>
      </c>
    </row>
    <row r="41" spans="1:5" x14ac:dyDescent="0.35">
      <c r="A41" s="14">
        <v>15209700</v>
      </c>
      <c r="B41" s="15">
        <f t="shared" si="1"/>
        <v>15209700</v>
      </c>
      <c r="C41" s="4" t="s">
        <v>83</v>
      </c>
      <c r="D41" s="9">
        <v>0</v>
      </c>
      <c r="E41" t="s">
        <v>84</v>
      </c>
    </row>
    <row r="42" spans="1:5" x14ac:dyDescent="0.35">
      <c r="A42" s="14">
        <v>15209770</v>
      </c>
      <c r="B42" s="15">
        <f t="shared" si="1"/>
        <v>15209770</v>
      </c>
      <c r="C42" s="4" t="s">
        <v>85</v>
      </c>
      <c r="D42" s="6">
        <v>2010.8</v>
      </c>
      <c r="E42" t="s">
        <v>86</v>
      </c>
    </row>
    <row r="43" spans="1:5" x14ac:dyDescent="0.35">
      <c r="A43" s="14">
        <v>15214000</v>
      </c>
      <c r="B43" s="15">
        <f t="shared" si="1"/>
        <v>15214000</v>
      </c>
      <c r="C43" s="4" t="s">
        <v>87</v>
      </c>
      <c r="D43" s="6">
        <v>4.9000000000000004</v>
      </c>
      <c r="E43" t="s">
        <v>88</v>
      </c>
    </row>
    <row r="44" spans="1:5" x14ac:dyDescent="0.35">
      <c r="A44" s="14">
        <v>15214190</v>
      </c>
      <c r="B44" s="15">
        <f t="shared" si="1"/>
        <v>15214190</v>
      </c>
      <c r="C44" s="4" t="s">
        <v>89</v>
      </c>
      <c r="D44" s="6" t="s">
        <v>5</v>
      </c>
      <c r="E44" t="s">
        <v>90</v>
      </c>
    </row>
    <row r="45" spans="1:5" x14ac:dyDescent="0.35">
      <c r="A45" s="14">
        <v>15215900</v>
      </c>
      <c r="B45" s="15">
        <f t="shared" si="1"/>
        <v>15215900</v>
      </c>
      <c r="C45" s="4" t="s">
        <v>91</v>
      </c>
      <c r="D45" s="6">
        <v>173.5</v>
      </c>
      <c r="E45" t="s">
        <v>92</v>
      </c>
    </row>
    <row r="46" spans="1:5" x14ac:dyDescent="0.35">
      <c r="A46" s="14">
        <v>15215920</v>
      </c>
      <c r="B46" s="15">
        <f t="shared" si="1"/>
        <v>15215920</v>
      </c>
      <c r="C46" s="4" t="s">
        <v>93</v>
      </c>
      <c r="D46" s="7">
        <v>5.8</v>
      </c>
      <c r="E46" t="s">
        <v>94</v>
      </c>
    </row>
    <row r="47" spans="1:5" x14ac:dyDescent="0.35">
      <c r="A47" s="14">
        <v>15219000</v>
      </c>
      <c r="B47" s="15">
        <f t="shared" si="1"/>
        <v>15219000</v>
      </c>
      <c r="C47" s="4" t="s">
        <v>95</v>
      </c>
      <c r="D47" s="9">
        <v>0</v>
      </c>
      <c r="E47" t="s">
        <v>96</v>
      </c>
    </row>
    <row r="48" spans="1:5" x14ac:dyDescent="0.35">
      <c r="A48" s="14">
        <v>15225997</v>
      </c>
      <c r="B48" s="15">
        <f t="shared" si="1"/>
        <v>15225997</v>
      </c>
      <c r="C48" s="4" t="s">
        <v>97</v>
      </c>
      <c r="D48" s="6">
        <v>398.6</v>
      </c>
      <c r="E48" t="s">
        <v>98</v>
      </c>
    </row>
    <row r="49" spans="1:5" x14ac:dyDescent="0.35">
      <c r="A49" s="14">
        <v>15226620</v>
      </c>
      <c r="B49" s="15">
        <f t="shared" si="1"/>
        <v>15226620</v>
      </c>
      <c r="C49" s="4" t="s">
        <v>99</v>
      </c>
      <c r="D49" s="8">
        <v>321.8</v>
      </c>
      <c r="E49" t="s">
        <v>100</v>
      </c>
    </row>
    <row r="50" spans="1:5" x14ac:dyDescent="0.35">
      <c r="A50" s="14">
        <v>15227090</v>
      </c>
      <c r="B50" s="15">
        <f t="shared" si="1"/>
        <v>15227090</v>
      </c>
      <c r="C50" s="4" t="s">
        <v>101</v>
      </c>
      <c r="D50" s="6">
        <v>205.9</v>
      </c>
      <c r="E50" t="s">
        <v>102</v>
      </c>
    </row>
    <row r="51" spans="1:5" x14ac:dyDescent="0.35">
      <c r="A51" s="14">
        <v>15236900</v>
      </c>
      <c r="B51" s="15">
        <f t="shared" si="1"/>
        <v>15236900</v>
      </c>
      <c r="C51" s="4" t="s">
        <v>103</v>
      </c>
      <c r="D51" s="6">
        <v>1171</v>
      </c>
      <c r="E51" t="s">
        <v>104</v>
      </c>
    </row>
    <row r="52" spans="1:5" x14ac:dyDescent="0.35">
      <c r="A52" s="14">
        <v>15237730</v>
      </c>
      <c r="B52" s="15">
        <f t="shared" si="1"/>
        <v>15237730</v>
      </c>
      <c r="C52" s="4" t="s">
        <v>105</v>
      </c>
      <c r="D52" s="6">
        <v>208.9</v>
      </c>
      <c r="E52" t="s">
        <v>106</v>
      </c>
    </row>
    <row r="53" spans="1:5" x14ac:dyDescent="0.35">
      <c r="A53" s="14">
        <v>15238500</v>
      </c>
      <c r="B53" s="15">
        <f t="shared" si="1"/>
        <v>15238500</v>
      </c>
      <c r="C53" s="4" t="s">
        <v>107</v>
      </c>
      <c r="D53" s="6">
        <v>70.900000000000006</v>
      </c>
      <c r="E53" t="s">
        <v>108</v>
      </c>
    </row>
    <row r="54" spans="1:5" x14ac:dyDescent="0.35">
      <c r="A54" s="14">
        <v>15238648</v>
      </c>
      <c r="B54" s="15">
        <f t="shared" si="1"/>
        <v>15238648</v>
      </c>
      <c r="C54" s="4" t="s">
        <v>109</v>
      </c>
      <c r="D54" s="6" t="s">
        <v>5</v>
      </c>
      <c r="E54" t="s">
        <v>110</v>
      </c>
    </row>
    <row r="55" spans="1:5" x14ac:dyDescent="0.35">
      <c r="A55" s="14">
        <v>15238951</v>
      </c>
      <c r="B55" s="15">
        <f t="shared" si="1"/>
        <v>15238951</v>
      </c>
      <c r="C55" s="4" t="s">
        <v>263</v>
      </c>
      <c r="D55" s="6">
        <v>283.89999999999998</v>
      </c>
      <c r="E55" t="s">
        <v>111</v>
      </c>
    </row>
    <row r="56" spans="1:5" x14ac:dyDescent="0.35">
      <c r="A56" s="14">
        <v>15238986</v>
      </c>
      <c r="B56" s="15">
        <f t="shared" si="1"/>
        <v>15238986</v>
      </c>
      <c r="C56" s="4" t="s">
        <v>112</v>
      </c>
      <c r="D56" s="6">
        <v>32.200000000000003</v>
      </c>
      <c r="E56" t="s">
        <v>113</v>
      </c>
    </row>
    <row r="57" spans="1:5" x14ac:dyDescent="0.35">
      <c r="A57" s="14">
        <v>15238990</v>
      </c>
      <c r="B57" s="15">
        <f t="shared" si="1"/>
        <v>15238990</v>
      </c>
      <c r="C57" s="4" t="s">
        <v>114</v>
      </c>
      <c r="D57" s="6" t="s">
        <v>5</v>
      </c>
      <c r="E57" t="s">
        <v>115</v>
      </c>
    </row>
    <row r="58" spans="1:5" x14ac:dyDescent="0.35">
      <c r="A58" s="14">
        <v>15239001</v>
      </c>
      <c r="B58" s="15">
        <f t="shared" si="1"/>
        <v>15239001</v>
      </c>
      <c r="C58" s="4" t="s">
        <v>116</v>
      </c>
      <c r="D58" s="6" t="s">
        <v>5</v>
      </c>
      <c r="E58" t="s">
        <v>117</v>
      </c>
    </row>
    <row r="59" spans="1:5" x14ac:dyDescent="0.35">
      <c r="A59" s="14">
        <v>15239050</v>
      </c>
      <c r="B59" s="15">
        <f t="shared" si="1"/>
        <v>15239050</v>
      </c>
      <c r="C59" s="4" t="s">
        <v>118</v>
      </c>
      <c r="D59" s="6" t="s">
        <v>5</v>
      </c>
      <c r="E59" t="s">
        <v>119</v>
      </c>
    </row>
    <row r="60" spans="1:5" x14ac:dyDescent="0.35">
      <c r="A60" s="14">
        <v>15239060</v>
      </c>
      <c r="B60" s="15">
        <f t="shared" si="1"/>
        <v>15239060</v>
      </c>
      <c r="C60" s="4" t="s">
        <v>120</v>
      </c>
      <c r="D60" s="6" t="s">
        <v>5</v>
      </c>
      <c r="E60" t="s">
        <v>121</v>
      </c>
    </row>
    <row r="61" spans="1:5" x14ac:dyDescent="0.35">
      <c r="A61" s="14">
        <v>15239070</v>
      </c>
      <c r="B61" s="15">
        <f t="shared" si="1"/>
        <v>15239070</v>
      </c>
      <c r="C61" s="4" t="s">
        <v>122</v>
      </c>
      <c r="D61" s="6">
        <v>11.6</v>
      </c>
      <c r="E61" t="s">
        <v>123</v>
      </c>
    </row>
    <row r="62" spans="1:5" x14ac:dyDescent="0.35">
      <c r="A62" s="14">
        <v>15239900</v>
      </c>
      <c r="B62" s="15">
        <f t="shared" si="1"/>
        <v>15239900</v>
      </c>
      <c r="C62" s="4" t="s">
        <v>124</v>
      </c>
      <c r="D62" s="6">
        <v>159.5</v>
      </c>
      <c r="E62" t="s">
        <v>125</v>
      </c>
    </row>
    <row r="63" spans="1:5" x14ac:dyDescent="0.35">
      <c r="A63" s="16">
        <v>15242000</v>
      </c>
      <c r="B63" s="15">
        <f t="shared" si="1"/>
        <v>15242000</v>
      </c>
      <c r="C63" t="s">
        <v>126</v>
      </c>
      <c r="D63" s="7">
        <v>-7.1</v>
      </c>
      <c r="E63" t="s">
        <v>127</v>
      </c>
    </row>
    <row r="64" spans="1:5" x14ac:dyDescent="0.35">
      <c r="A64" s="14">
        <v>15243900</v>
      </c>
      <c r="B64" s="15">
        <f t="shared" si="1"/>
        <v>15243900</v>
      </c>
      <c r="C64" s="4" t="s">
        <v>128</v>
      </c>
      <c r="D64" s="6">
        <v>459.7</v>
      </c>
      <c r="E64" t="s">
        <v>129</v>
      </c>
    </row>
    <row r="65" spans="1:5" x14ac:dyDescent="0.35">
      <c r="A65" s="14">
        <v>15258000</v>
      </c>
      <c r="B65" s="15">
        <f t="shared" si="1"/>
        <v>15258000</v>
      </c>
      <c r="C65" s="4" t="s">
        <v>130</v>
      </c>
      <c r="D65" s="6">
        <v>426</v>
      </c>
      <c r="E65" t="s">
        <v>131</v>
      </c>
    </row>
    <row r="66" spans="1:5" x14ac:dyDescent="0.35">
      <c r="A66" s="14">
        <v>15261000</v>
      </c>
      <c r="B66" s="15">
        <f t="shared" ref="B66:B96" si="2">HYPERLINK(E66,A66)</f>
        <v>15261000</v>
      </c>
      <c r="C66" s="4" t="s">
        <v>132</v>
      </c>
      <c r="D66" s="6">
        <v>436.9</v>
      </c>
      <c r="E66" t="s">
        <v>133</v>
      </c>
    </row>
    <row r="67" spans="1:5" x14ac:dyDescent="0.35">
      <c r="A67" s="14">
        <v>15266110</v>
      </c>
      <c r="B67" s="15">
        <f t="shared" si="2"/>
        <v>15266110</v>
      </c>
      <c r="C67" s="4" t="s">
        <v>134</v>
      </c>
      <c r="D67" s="6">
        <v>181.7</v>
      </c>
      <c r="E67" t="s">
        <v>135</v>
      </c>
    </row>
    <row r="68" spans="1:5" x14ac:dyDescent="0.35">
      <c r="A68" s="14">
        <v>15266300</v>
      </c>
      <c r="B68" s="15">
        <f t="shared" si="2"/>
        <v>15266300</v>
      </c>
      <c r="C68" s="4" t="s">
        <v>136</v>
      </c>
      <c r="D68" s="11">
        <v>40.4</v>
      </c>
      <c r="E68" t="s">
        <v>137</v>
      </c>
    </row>
    <row r="69" spans="1:5" x14ac:dyDescent="0.35">
      <c r="A69" s="14">
        <v>15266500</v>
      </c>
      <c r="B69" s="15">
        <f t="shared" si="2"/>
        <v>15266500</v>
      </c>
      <c r="C69" s="4" t="s">
        <v>138</v>
      </c>
      <c r="D69" s="6">
        <v>15.9</v>
      </c>
      <c r="E69" t="s">
        <v>139</v>
      </c>
    </row>
    <row r="70" spans="1:5" x14ac:dyDescent="0.35">
      <c r="A70" s="14">
        <v>15271000</v>
      </c>
      <c r="B70" s="15">
        <f t="shared" si="2"/>
        <v>15271000</v>
      </c>
      <c r="C70" s="4" t="s">
        <v>140</v>
      </c>
      <c r="D70" s="6">
        <v>261.39999999999998</v>
      </c>
      <c r="E70" t="s">
        <v>141</v>
      </c>
    </row>
    <row r="71" spans="1:5" x14ac:dyDescent="0.35">
      <c r="A71" s="14">
        <v>15272502</v>
      </c>
      <c r="B71" s="15">
        <f t="shared" si="2"/>
        <v>15272502</v>
      </c>
      <c r="C71" s="4" t="s">
        <v>142</v>
      </c>
      <c r="D71" s="7">
        <v>80.5</v>
      </c>
      <c r="E71" t="s">
        <v>143</v>
      </c>
    </row>
    <row r="72" spans="1:5" x14ac:dyDescent="0.35">
      <c r="A72" s="14">
        <v>15274600</v>
      </c>
      <c r="B72" s="15">
        <f t="shared" si="2"/>
        <v>15274600</v>
      </c>
      <c r="C72" s="4" t="s">
        <v>144</v>
      </c>
      <c r="D72" s="6">
        <v>9.1999999999999993</v>
      </c>
      <c r="E72" t="s">
        <v>145</v>
      </c>
    </row>
    <row r="73" spans="1:5" x14ac:dyDescent="0.35">
      <c r="A73" s="14">
        <v>15275100</v>
      </c>
      <c r="B73" s="15">
        <f t="shared" si="2"/>
        <v>15275100</v>
      </c>
      <c r="C73" s="4" t="s">
        <v>146</v>
      </c>
      <c r="D73" s="6">
        <v>22.9</v>
      </c>
      <c r="E73" t="s">
        <v>147</v>
      </c>
    </row>
    <row r="74" spans="1:5" x14ac:dyDescent="0.35">
      <c r="A74" s="14">
        <v>15276000</v>
      </c>
      <c r="B74" s="15">
        <f t="shared" si="2"/>
        <v>15276000</v>
      </c>
      <c r="C74" s="4" t="s">
        <v>148</v>
      </c>
      <c r="D74" s="6">
        <v>484.1</v>
      </c>
      <c r="E74" t="s">
        <v>149</v>
      </c>
    </row>
    <row r="75" spans="1:5" x14ac:dyDescent="0.35">
      <c r="A75" s="14">
        <v>15278000</v>
      </c>
      <c r="B75" s="15">
        <f t="shared" si="2"/>
        <v>15278000</v>
      </c>
      <c r="C75" s="4" t="s">
        <v>150</v>
      </c>
      <c r="D75" s="6" t="s">
        <v>5</v>
      </c>
      <c r="E75" t="s">
        <v>151</v>
      </c>
    </row>
    <row r="76" spans="1:5" x14ac:dyDescent="0.35">
      <c r="A76" s="14">
        <v>15281000</v>
      </c>
      <c r="B76" s="15">
        <f t="shared" si="2"/>
        <v>15281000</v>
      </c>
      <c r="C76" s="4" t="s">
        <v>152</v>
      </c>
      <c r="D76" s="6">
        <v>33.6</v>
      </c>
      <c r="E76" t="s">
        <v>153</v>
      </c>
    </row>
    <row r="77" spans="1:5" x14ac:dyDescent="0.35">
      <c r="A77" s="14">
        <v>15283700</v>
      </c>
      <c r="B77" s="15">
        <f t="shared" si="2"/>
        <v>15283700</v>
      </c>
      <c r="C77" s="4" t="s">
        <v>154</v>
      </c>
      <c r="D77" s="6">
        <v>403</v>
      </c>
      <c r="E77" t="s">
        <v>155</v>
      </c>
    </row>
    <row r="78" spans="1:5" x14ac:dyDescent="0.35">
      <c r="A78" s="14">
        <v>15284000</v>
      </c>
      <c r="B78" s="15">
        <f t="shared" si="2"/>
        <v>15284000</v>
      </c>
      <c r="C78" s="4" t="s">
        <v>156</v>
      </c>
      <c r="D78" s="6">
        <v>185.2</v>
      </c>
      <c r="E78" t="s">
        <v>157</v>
      </c>
    </row>
    <row r="79" spans="1:5" x14ac:dyDescent="0.35">
      <c r="A79" s="14">
        <v>15290000</v>
      </c>
      <c r="B79" s="15">
        <f t="shared" si="2"/>
        <v>15290000</v>
      </c>
      <c r="C79" s="4" t="s">
        <v>158</v>
      </c>
      <c r="D79" s="6">
        <v>921</v>
      </c>
      <c r="E79" t="s">
        <v>159</v>
      </c>
    </row>
    <row r="80" spans="1:5" x14ac:dyDescent="0.35">
      <c r="A80" s="14">
        <v>15292000</v>
      </c>
      <c r="B80" s="15">
        <f t="shared" si="2"/>
        <v>15292000</v>
      </c>
      <c r="C80" s="4" t="s">
        <v>160</v>
      </c>
      <c r="D80" s="6">
        <v>682.1</v>
      </c>
      <c r="E80" t="s">
        <v>161</v>
      </c>
    </row>
    <row r="81" spans="1:5" x14ac:dyDescent="0.35">
      <c r="A81" s="14">
        <v>15292700</v>
      </c>
      <c r="B81" s="15">
        <f t="shared" si="2"/>
        <v>15292700</v>
      </c>
      <c r="C81" s="4" t="s">
        <v>162</v>
      </c>
      <c r="D81" s="6" t="s">
        <v>5</v>
      </c>
      <c r="E81" t="s">
        <v>163</v>
      </c>
    </row>
    <row r="82" spans="1:5" x14ac:dyDescent="0.35">
      <c r="A82" s="16">
        <v>15293200</v>
      </c>
      <c r="B82" s="15">
        <f t="shared" si="2"/>
        <v>15293200</v>
      </c>
      <c r="C82" t="s">
        <v>164</v>
      </c>
      <c r="D82" s="2">
        <v>0</v>
      </c>
      <c r="E82" t="s">
        <v>165</v>
      </c>
    </row>
    <row r="83" spans="1:5" x14ac:dyDescent="0.35">
      <c r="A83" s="14">
        <v>15294005</v>
      </c>
      <c r="B83" s="15">
        <f t="shared" si="2"/>
        <v>15294005</v>
      </c>
      <c r="C83" s="4" t="s">
        <v>166</v>
      </c>
      <c r="D83" s="6">
        <v>384.6</v>
      </c>
      <c r="E83" t="s">
        <v>167</v>
      </c>
    </row>
    <row r="84" spans="1:5" x14ac:dyDescent="0.35">
      <c r="A84" s="14">
        <v>15295700</v>
      </c>
      <c r="B84" s="15">
        <f t="shared" si="2"/>
        <v>15295700</v>
      </c>
      <c r="C84" s="4" t="s">
        <v>168</v>
      </c>
      <c r="D84" s="6">
        <v>21.4</v>
      </c>
      <c r="E84" t="s">
        <v>169</v>
      </c>
    </row>
    <row r="85" spans="1:5" x14ac:dyDescent="0.35">
      <c r="A85" s="14">
        <v>15297475</v>
      </c>
      <c r="B85" s="15">
        <f t="shared" si="2"/>
        <v>15297475</v>
      </c>
      <c r="C85" s="4" t="s">
        <v>170</v>
      </c>
      <c r="D85" s="6">
        <v>66.5</v>
      </c>
      <c r="E85" t="s">
        <v>171</v>
      </c>
    </row>
    <row r="86" spans="1:5" x14ac:dyDescent="0.35">
      <c r="A86" s="14">
        <v>15297476</v>
      </c>
      <c r="B86" s="15">
        <f t="shared" si="2"/>
        <v>15297476</v>
      </c>
      <c r="C86" s="4" t="s">
        <v>172</v>
      </c>
      <c r="D86" s="6">
        <v>-14.6</v>
      </c>
      <c r="E86" t="s">
        <v>173</v>
      </c>
    </row>
    <row r="87" spans="1:5" x14ac:dyDescent="0.35">
      <c r="A87" s="14">
        <v>15297610</v>
      </c>
      <c r="B87" s="15">
        <f t="shared" si="2"/>
        <v>15297610</v>
      </c>
      <c r="C87" s="4" t="s">
        <v>174</v>
      </c>
      <c r="D87" s="6" t="s">
        <v>5</v>
      </c>
      <c r="E87" t="s">
        <v>175</v>
      </c>
    </row>
    <row r="88" spans="1:5" x14ac:dyDescent="0.35">
      <c r="A88" s="14">
        <v>15300300</v>
      </c>
      <c r="B88" s="15">
        <f t="shared" si="2"/>
        <v>15300300</v>
      </c>
      <c r="C88" s="4" t="s">
        <v>176</v>
      </c>
      <c r="D88" s="6" t="s">
        <v>5</v>
      </c>
      <c r="E88" t="s">
        <v>177</v>
      </c>
    </row>
    <row r="89" spans="1:5" x14ac:dyDescent="0.35">
      <c r="A89" s="14">
        <v>15300500</v>
      </c>
      <c r="B89" s="15">
        <f t="shared" si="2"/>
        <v>15300500</v>
      </c>
      <c r="C89" s="4" t="s">
        <v>178</v>
      </c>
      <c r="D89" s="6">
        <v>28.2</v>
      </c>
      <c r="E89" t="s">
        <v>179</v>
      </c>
    </row>
    <row r="90" spans="1:5" x14ac:dyDescent="0.35">
      <c r="A90" s="14">
        <v>15302000</v>
      </c>
      <c r="B90" s="15">
        <f t="shared" si="2"/>
        <v>15302000</v>
      </c>
      <c r="C90" s="4" t="s">
        <v>180</v>
      </c>
      <c r="D90" s="6" t="s">
        <v>5</v>
      </c>
      <c r="E90" t="s">
        <v>181</v>
      </c>
    </row>
    <row r="91" spans="1:5" x14ac:dyDescent="0.35">
      <c r="A91" s="14">
        <v>15303600</v>
      </c>
      <c r="B91" s="15">
        <f t="shared" si="2"/>
        <v>15303600</v>
      </c>
      <c r="C91" s="4" t="s">
        <v>182</v>
      </c>
      <c r="D91" s="6" t="s">
        <v>5</v>
      </c>
      <c r="E91" t="s">
        <v>183</v>
      </c>
    </row>
    <row r="92" spans="1:5" x14ac:dyDescent="0.35">
      <c r="A92" s="14">
        <v>15303900</v>
      </c>
      <c r="B92" s="15">
        <f t="shared" si="2"/>
        <v>15303900</v>
      </c>
      <c r="C92" s="4" t="s">
        <v>184</v>
      </c>
      <c r="D92" s="6">
        <v>220.4</v>
      </c>
      <c r="E92" t="s">
        <v>185</v>
      </c>
    </row>
    <row r="93" spans="1:5" x14ac:dyDescent="0.35">
      <c r="A93" s="14">
        <v>15304000</v>
      </c>
      <c r="B93" s="15">
        <f t="shared" si="2"/>
        <v>15304000</v>
      </c>
      <c r="C93" s="4" t="s">
        <v>186</v>
      </c>
      <c r="D93" s="6">
        <v>131.80000000000001</v>
      </c>
      <c r="E93" t="s">
        <v>187</v>
      </c>
    </row>
    <row r="94" spans="1:5" x14ac:dyDescent="0.35">
      <c r="A94" s="14">
        <v>15304010</v>
      </c>
      <c r="B94" s="15">
        <f t="shared" si="2"/>
        <v>15304010</v>
      </c>
      <c r="C94" s="4" t="s">
        <v>188</v>
      </c>
      <c r="D94" s="6">
        <v>150</v>
      </c>
      <c r="E94" t="s">
        <v>189</v>
      </c>
    </row>
    <row r="95" spans="1:5" x14ac:dyDescent="0.35">
      <c r="A95" s="14">
        <v>15320100</v>
      </c>
      <c r="B95" s="15">
        <f t="shared" si="2"/>
        <v>15320100</v>
      </c>
      <c r="C95" t="s">
        <v>190</v>
      </c>
      <c r="D95" s="7">
        <v>2016.3</v>
      </c>
      <c r="E95" t="s">
        <v>191</v>
      </c>
    </row>
    <row r="96" spans="1:5" x14ac:dyDescent="0.35">
      <c r="A96" s="14">
        <v>15348000</v>
      </c>
      <c r="B96" s="15">
        <f t="shared" si="2"/>
        <v>15348000</v>
      </c>
      <c r="C96" t="s">
        <v>192</v>
      </c>
      <c r="D96" s="7">
        <v>1143.0999999999999</v>
      </c>
      <c r="E96" t="s">
        <v>193</v>
      </c>
    </row>
    <row r="97" spans="1:5" x14ac:dyDescent="0.35">
      <c r="A97" s="14">
        <v>15356000</v>
      </c>
      <c r="B97" s="15">
        <f t="shared" ref="B97:B128" si="3">HYPERLINK(E97,A97)</f>
        <v>15356000</v>
      </c>
      <c r="C97" t="s">
        <v>194</v>
      </c>
      <c r="D97" s="7">
        <v>834.8</v>
      </c>
      <c r="E97" t="s">
        <v>195</v>
      </c>
    </row>
    <row r="98" spans="1:5" x14ac:dyDescent="0.35">
      <c r="A98" s="14">
        <v>15446000</v>
      </c>
      <c r="B98" s="15">
        <f t="shared" si="3"/>
        <v>15446000</v>
      </c>
      <c r="C98" t="s">
        <v>196</v>
      </c>
      <c r="D98" s="7">
        <v>630.70000000000005</v>
      </c>
      <c r="E98" t="s">
        <v>197</v>
      </c>
    </row>
    <row r="99" spans="1:5" x14ac:dyDescent="0.35">
      <c r="A99" s="14">
        <v>15453500</v>
      </c>
      <c r="B99" s="15">
        <f t="shared" si="3"/>
        <v>15453500</v>
      </c>
      <c r="C99" t="s">
        <v>198</v>
      </c>
      <c r="D99" s="7">
        <v>243.8</v>
      </c>
      <c r="E99" t="s">
        <v>199</v>
      </c>
    </row>
    <row r="100" spans="1:5" x14ac:dyDescent="0.35">
      <c r="A100" s="14">
        <v>15457790</v>
      </c>
      <c r="B100" s="15">
        <f t="shared" si="3"/>
        <v>15457790</v>
      </c>
      <c r="C100" t="s">
        <v>200</v>
      </c>
      <c r="D100" s="7">
        <v>1086.5</v>
      </c>
      <c r="E100" t="s">
        <v>201</v>
      </c>
    </row>
    <row r="101" spans="1:5" x14ac:dyDescent="0.35">
      <c r="A101" s="14">
        <v>15477740</v>
      </c>
      <c r="B101" s="15">
        <f t="shared" si="3"/>
        <v>15477740</v>
      </c>
      <c r="C101" t="s">
        <v>202</v>
      </c>
      <c r="D101" s="7">
        <v>1313.2</v>
      </c>
      <c r="E101" t="s">
        <v>203</v>
      </c>
    </row>
    <row r="102" spans="1:5" x14ac:dyDescent="0.35">
      <c r="A102" s="16">
        <v>15478000</v>
      </c>
      <c r="B102" s="15">
        <f t="shared" si="3"/>
        <v>15478000</v>
      </c>
      <c r="C102" t="s">
        <v>204</v>
      </c>
      <c r="D102" s="6" t="s">
        <v>5</v>
      </c>
      <c r="E102" t="s">
        <v>205</v>
      </c>
    </row>
    <row r="103" spans="1:5" x14ac:dyDescent="0.35">
      <c r="A103" s="14">
        <v>15478040</v>
      </c>
      <c r="B103" s="15">
        <f t="shared" si="3"/>
        <v>15478040</v>
      </c>
      <c r="C103" t="s">
        <v>206</v>
      </c>
      <c r="D103" s="7">
        <v>3697.8</v>
      </c>
      <c r="E103" t="s">
        <v>207</v>
      </c>
    </row>
    <row r="104" spans="1:5" x14ac:dyDescent="0.35">
      <c r="A104" s="14">
        <v>15484000</v>
      </c>
      <c r="B104" s="15">
        <f t="shared" si="3"/>
        <v>15484000</v>
      </c>
      <c r="C104" t="s">
        <v>208</v>
      </c>
      <c r="D104" s="7">
        <v>637.20000000000005</v>
      </c>
      <c r="E104" t="s">
        <v>209</v>
      </c>
    </row>
    <row r="105" spans="1:5" x14ac:dyDescent="0.35">
      <c r="A105" s="14">
        <v>15485500</v>
      </c>
      <c r="B105" s="15">
        <f t="shared" si="3"/>
        <v>15485500</v>
      </c>
      <c r="C105" t="s">
        <v>210</v>
      </c>
      <c r="D105" s="7">
        <v>404.9</v>
      </c>
      <c r="E105" t="s">
        <v>211</v>
      </c>
    </row>
    <row r="106" spans="1:5" x14ac:dyDescent="0.35">
      <c r="A106" s="14">
        <v>15493000</v>
      </c>
      <c r="B106" s="15">
        <f t="shared" si="3"/>
        <v>15493000</v>
      </c>
      <c r="C106" t="s">
        <v>212</v>
      </c>
      <c r="D106" s="7">
        <v>725.9</v>
      </c>
      <c r="E106" t="s">
        <v>213</v>
      </c>
    </row>
    <row r="107" spans="1:5" x14ac:dyDescent="0.35">
      <c r="A107" s="14">
        <v>15493400</v>
      </c>
      <c r="B107" s="15">
        <f t="shared" si="3"/>
        <v>15493400</v>
      </c>
      <c r="C107" t="s">
        <v>214</v>
      </c>
      <c r="D107" s="7">
        <v>574.29999999999995</v>
      </c>
      <c r="E107" t="s">
        <v>215</v>
      </c>
    </row>
    <row r="108" spans="1:5" x14ac:dyDescent="0.35">
      <c r="A108" s="14">
        <v>15493700</v>
      </c>
      <c r="B108" s="15">
        <f t="shared" si="3"/>
        <v>15493700</v>
      </c>
      <c r="C108" t="s">
        <v>216</v>
      </c>
      <c r="D108" s="7">
        <v>466.4</v>
      </c>
      <c r="E108" t="s">
        <v>217</v>
      </c>
    </row>
    <row r="109" spans="1:5" x14ac:dyDescent="0.35">
      <c r="A109" s="14">
        <v>15502000</v>
      </c>
      <c r="B109" s="15">
        <f t="shared" si="3"/>
        <v>15502000</v>
      </c>
      <c r="C109" t="s">
        <v>218</v>
      </c>
      <c r="D109" s="7">
        <v>1370.2</v>
      </c>
      <c r="E109" t="s">
        <v>219</v>
      </c>
    </row>
    <row r="110" spans="1:5" x14ac:dyDescent="0.35">
      <c r="A110" s="14">
        <v>15511000</v>
      </c>
      <c r="B110" s="15">
        <f t="shared" si="3"/>
        <v>15511000</v>
      </c>
      <c r="C110" t="s">
        <v>220</v>
      </c>
      <c r="D110" s="7">
        <v>464.2</v>
      </c>
      <c r="E110" t="s">
        <v>221</v>
      </c>
    </row>
    <row r="111" spans="1:5" x14ac:dyDescent="0.35">
      <c r="A111" s="14">
        <v>15514000</v>
      </c>
      <c r="B111" s="15">
        <f t="shared" si="3"/>
        <v>15514000</v>
      </c>
      <c r="C111" t="s">
        <v>222</v>
      </c>
      <c r="D111" s="7">
        <v>428</v>
      </c>
      <c r="E111" t="s">
        <v>223</v>
      </c>
    </row>
    <row r="112" spans="1:5" x14ac:dyDescent="0.35">
      <c r="A112" s="14">
        <v>15515048</v>
      </c>
      <c r="B112" s="15">
        <f t="shared" si="3"/>
        <v>15515048</v>
      </c>
      <c r="C112" t="s">
        <v>224</v>
      </c>
      <c r="D112" s="7">
        <v>2091.4</v>
      </c>
      <c r="E112" t="s">
        <v>225</v>
      </c>
    </row>
    <row r="113" spans="1:5" x14ac:dyDescent="0.35">
      <c r="A113" s="14">
        <v>15515060</v>
      </c>
      <c r="B113" s="15">
        <f t="shared" si="3"/>
        <v>15515060</v>
      </c>
      <c r="C113" t="s">
        <v>226</v>
      </c>
      <c r="D113" s="7">
        <v>1906.7</v>
      </c>
      <c r="E113" t="s">
        <v>227</v>
      </c>
    </row>
    <row r="114" spans="1:5" x14ac:dyDescent="0.35">
      <c r="A114" s="14">
        <v>15515500</v>
      </c>
      <c r="B114" s="15">
        <f t="shared" si="3"/>
        <v>15515500</v>
      </c>
      <c r="C114" t="s">
        <v>228</v>
      </c>
      <c r="D114" s="7">
        <v>343.7</v>
      </c>
      <c r="E114" t="s">
        <v>229</v>
      </c>
    </row>
    <row r="115" spans="1:5" x14ac:dyDescent="0.35">
      <c r="A115" s="14">
        <v>15519030</v>
      </c>
      <c r="B115" s="15">
        <f t="shared" si="3"/>
        <v>15519030</v>
      </c>
      <c r="C115" t="s">
        <v>230</v>
      </c>
      <c r="D115" s="7">
        <v>598.5</v>
      </c>
      <c r="E115" t="s">
        <v>231</v>
      </c>
    </row>
    <row r="116" spans="1:5" x14ac:dyDescent="0.35">
      <c r="A116" s="14">
        <v>15564860</v>
      </c>
      <c r="B116" s="15">
        <f t="shared" si="3"/>
        <v>15564860</v>
      </c>
      <c r="C116" s="4" t="s">
        <v>232</v>
      </c>
      <c r="D116" s="6" t="s">
        <v>5</v>
      </c>
      <c r="E116" t="s">
        <v>233</v>
      </c>
    </row>
    <row r="117" spans="1:5" x14ac:dyDescent="0.35">
      <c r="A117" s="14">
        <v>15564879</v>
      </c>
      <c r="B117" s="15">
        <f t="shared" si="3"/>
        <v>15564879</v>
      </c>
      <c r="C117" t="s">
        <v>234</v>
      </c>
      <c r="D117" s="7">
        <v>1046.5999999999999</v>
      </c>
      <c r="E117" t="s">
        <v>235</v>
      </c>
    </row>
    <row r="118" spans="1:5" x14ac:dyDescent="0.35">
      <c r="A118" s="14">
        <v>15564900</v>
      </c>
      <c r="B118" s="15">
        <f t="shared" si="3"/>
        <v>15564900</v>
      </c>
      <c r="C118" t="s">
        <v>236</v>
      </c>
      <c r="D118" s="7">
        <v>231.6</v>
      </c>
      <c r="E118" t="s">
        <v>237</v>
      </c>
    </row>
    <row r="119" spans="1:5" x14ac:dyDescent="0.35">
      <c r="A119" s="14">
        <v>15565447</v>
      </c>
      <c r="B119" s="15">
        <f t="shared" si="3"/>
        <v>15565447</v>
      </c>
      <c r="C119" s="4" t="s">
        <v>238</v>
      </c>
      <c r="D119" s="6">
        <v>4.8</v>
      </c>
      <c r="E119" t="s">
        <v>239</v>
      </c>
    </row>
    <row r="120" spans="1:5" x14ac:dyDescent="0.35">
      <c r="A120" s="14">
        <v>15580095</v>
      </c>
      <c r="B120" s="15">
        <f t="shared" si="3"/>
        <v>15580095</v>
      </c>
      <c r="C120" s="4" t="s">
        <v>240</v>
      </c>
      <c r="D120" s="6">
        <v>59.2</v>
      </c>
      <c r="E120" t="s">
        <v>241</v>
      </c>
    </row>
    <row r="121" spans="1:5" x14ac:dyDescent="0.35">
      <c r="A121" s="14">
        <v>15621000</v>
      </c>
      <c r="B121" s="15">
        <f t="shared" si="3"/>
        <v>15621000</v>
      </c>
      <c r="C121" s="4" t="s">
        <v>242</v>
      </c>
      <c r="D121" s="6">
        <v>11.3</v>
      </c>
      <c r="E121" t="s">
        <v>243</v>
      </c>
    </row>
    <row r="122" spans="1:5" x14ac:dyDescent="0.35">
      <c r="A122" s="14">
        <v>15743850</v>
      </c>
      <c r="B122" s="15">
        <f t="shared" si="3"/>
        <v>15743850</v>
      </c>
      <c r="C122" t="s">
        <v>244</v>
      </c>
      <c r="D122" s="7">
        <v>208.4</v>
      </c>
      <c r="E122" t="s">
        <v>245</v>
      </c>
    </row>
    <row r="123" spans="1:5" x14ac:dyDescent="0.35">
      <c r="A123" s="14">
        <v>15744500</v>
      </c>
      <c r="B123" s="15">
        <f t="shared" si="3"/>
        <v>15744500</v>
      </c>
      <c r="C123" t="s">
        <v>246</v>
      </c>
      <c r="D123" s="7">
        <v>-32.299999999999997</v>
      </c>
      <c r="E123" t="s">
        <v>247</v>
      </c>
    </row>
    <row r="124" spans="1:5" x14ac:dyDescent="0.35">
      <c r="A124" s="14">
        <v>15747000</v>
      </c>
      <c r="B124" s="15">
        <f t="shared" si="3"/>
        <v>15747000</v>
      </c>
      <c r="C124" t="s">
        <v>248</v>
      </c>
      <c r="D124" s="7">
        <v>162.19999999999999</v>
      </c>
      <c r="E124" t="s">
        <v>249</v>
      </c>
    </row>
    <row r="125" spans="1:5" x14ac:dyDescent="0.35">
      <c r="A125" s="14">
        <v>15875000</v>
      </c>
      <c r="B125" s="15">
        <f t="shared" si="3"/>
        <v>15875000</v>
      </c>
      <c r="C125" t="s">
        <v>250</v>
      </c>
      <c r="D125" s="7">
        <v>206.8</v>
      </c>
      <c r="E125" t="s">
        <v>251</v>
      </c>
    </row>
    <row r="126" spans="1:5" x14ac:dyDescent="0.35">
      <c r="A126" s="14">
        <v>15896000</v>
      </c>
      <c r="B126" s="15">
        <f t="shared" si="3"/>
        <v>15896000</v>
      </c>
      <c r="C126" t="s">
        <v>252</v>
      </c>
      <c r="D126" s="10">
        <v>3.61</v>
      </c>
      <c r="E126" t="s">
        <v>253</v>
      </c>
    </row>
    <row r="127" spans="1:5" x14ac:dyDescent="0.35">
      <c r="A127" s="14">
        <v>15905100</v>
      </c>
      <c r="B127" s="15">
        <f t="shared" si="3"/>
        <v>15905100</v>
      </c>
      <c r="C127" t="s">
        <v>254</v>
      </c>
      <c r="D127" s="7">
        <v>2586.6999999999998</v>
      </c>
      <c r="E127" t="s">
        <v>255</v>
      </c>
    </row>
    <row r="128" spans="1:5" x14ac:dyDescent="0.35">
      <c r="A128" s="14">
        <v>15908000</v>
      </c>
      <c r="B128" s="15">
        <f t="shared" si="3"/>
        <v>15908000</v>
      </c>
      <c r="C128" t="s">
        <v>256</v>
      </c>
      <c r="D128" s="7">
        <v>1117.4000000000001</v>
      </c>
      <c r="E128" t="s">
        <v>257</v>
      </c>
    </row>
    <row r="129" spans="1:5" x14ac:dyDescent="0.35">
      <c r="A129" s="14">
        <v>15980000</v>
      </c>
      <c r="B129" s="15">
        <f t="shared" ref="B129:B130" si="4">HYPERLINK(E129,A129)</f>
        <v>15980000</v>
      </c>
      <c r="C129" t="s">
        <v>258</v>
      </c>
      <c r="D129" s="7">
        <v>673.6</v>
      </c>
      <c r="E129" t="s">
        <v>259</v>
      </c>
    </row>
    <row r="130" spans="1:5" x14ac:dyDescent="0.35">
      <c r="A130" s="17">
        <v>582359134352103</v>
      </c>
      <c r="B130" s="1">
        <f t="shared" si="4"/>
        <v>582359134352103</v>
      </c>
      <c r="C130" s="4" t="s">
        <v>260</v>
      </c>
      <c r="D130" s="6" t="s">
        <v>5</v>
      </c>
      <c r="E130" t="s">
        <v>261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9C73C872588549A70384BFCF3F64DF" ma:contentTypeVersion="6" ma:contentTypeDescription="Create a new document." ma:contentTypeScope="" ma:versionID="4a17a8129e6e344618e7f3b22606827f">
  <xsd:schema xmlns:xsd="http://www.w3.org/2001/XMLSchema" xmlns:xs="http://www.w3.org/2001/XMLSchema" xmlns:p="http://schemas.microsoft.com/office/2006/metadata/properties" xmlns:ns2="d6b8f46a-a8d8-41d8-b28b-87c5c6f90efa" xmlns:ns3="2b61f907-4379-40bc-971d-a0deb9bae9b7" targetNamespace="http://schemas.microsoft.com/office/2006/metadata/properties" ma:root="true" ma:fieldsID="e54c79982326259bda1d8dfeed705524" ns2:_="" ns3:_="">
    <xsd:import namespace="d6b8f46a-a8d8-41d8-b28b-87c5c6f90efa"/>
    <xsd:import namespace="2b61f907-4379-40bc-971d-a0deb9bae9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8f46a-a8d8-41d8-b28b-87c5c6f90e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1f907-4379-40bc-971d-a0deb9bae9b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9ED9D9-E9DF-4E38-9E77-E4A68FAECA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96C88A-F8C6-46BC-BF7A-62448FCBFC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2ED8A7C-EBCA-41BA-84B7-12916CE18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b8f46a-a8d8-41d8-b28b-87c5c6f90efa"/>
    <ds:schemaRef ds:uri="2b61f907-4379-40bc-971d-a0deb9bae9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Conaway, Jeff</dc:creator>
  <cp:keywords/>
  <dc:description/>
  <cp:lastModifiedBy>Hood, Marla</cp:lastModifiedBy>
  <cp:revision/>
  <dcterms:created xsi:type="dcterms:W3CDTF">2024-01-05T01:39:08Z</dcterms:created>
  <dcterms:modified xsi:type="dcterms:W3CDTF">2026-03-16T19:21:47Z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0x0101008C9C73C872588549A70384BFCF3F64DF</vt:lpwstr>
  </property>
</Properties>
</file>