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C7B53E5-321A-401B-AF82-FB90F02F67A0}" xr6:coauthVersionLast="47" xr6:coauthVersionMax="47" xr10:uidLastSave="{00000000-0000-0000-0000-000000000000}"/>
  <bookViews>
    <workbookView xWindow="465" yWindow="1020" windowWidth="16575" windowHeight="13755" xr2:uid="{A75158BE-EE98-42F7-87C2-322990E48DF7}"/>
  </bookViews>
  <sheets>
    <sheet name="Text" sheetId="6" r:id="rId1"/>
    <sheet name="T1" sheetId="1" r:id="rId2"/>
    <sheet name="T2" sheetId="2" r:id="rId3"/>
    <sheet name="T3" sheetId="3" r:id="rId4"/>
    <sheet name="T4" sheetId="4" r:id="rId5"/>
    <sheet name="T5" sheetId="5" r:id="rId6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" l="1"/>
</calcChain>
</file>

<file path=xl/sharedStrings.xml><?xml version="1.0" encoding="utf-8"?>
<sst xmlns="http://schemas.openxmlformats.org/spreadsheetml/2006/main" count="310" uniqueCount="135">
  <si>
    <t>TABLE 1</t>
  </si>
  <si>
    <r>
      <t>SALIENT SODA ASH STATISTICS</t>
    </r>
    <r>
      <rPr>
        <vertAlign val="superscript"/>
        <sz val="8"/>
        <rFont val="Times New Roman"/>
        <family val="1"/>
      </rPr>
      <t>1</t>
    </r>
  </si>
  <si>
    <t>(Thousand metric tons)</t>
  </si>
  <si>
    <t/>
  </si>
  <si>
    <t>Soda ash</t>
  </si>
  <si>
    <t>Stocks,</t>
  </si>
  <si>
    <t>Wyoming trona</t>
  </si>
  <si>
    <t>Period</t>
  </si>
  <si>
    <r>
      <t>Production</t>
    </r>
    <r>
      <rPr>
        <vertAlign val="superscript"/>
        <sz val="8"/>
        <rFont val="Times New Roman"/>
        <family val="1"/>
      </rPr>
      <t>2</t>
    </r>
  </si>
  <si>
    <t>end of period</t>
  </si>
  <si>
    <t>production</t>
  </si>
  <si>
    <t>2021:</t>
  </si>
  <si>
    <t>January–June</t>
  </si>
  <si>
    <t>r</t>
  </si>
  <si>
    <t>June</t>
  </si>
  <si>
    <t>July</t>
  </si>
  <si>
    <t>August</t>
  </si>
  <si>
    <t>September</t>
  </si>
  <si>
    <t>October</t>
  </si>
  <si>
    <t>November</t>
  </si>
  <si>
    <t>December</t>
  </si>
  <si>
    <r>
      <t>January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December</t>
    </r>
  </si>
  <si>
    <t>2022:</t>
  </si>
  <si>
    <t xml:space="preserve">January </t>
  </si>
  <si>
    <t>February</t>
  </si>
  <si>
    <t>March</t>
  </si>
  <si>
    <t>April</t>
  </si>
  <si>
    <t>May</t>
  </si>
  <si>
    <t>r, e</t>
  </si>
  <si>
    <t>e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</si>
  <si>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</si>
  <si>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color indexed="8"/>
        <rFont val="Times New Roman"/>
        <family val="1"/>
      </rPr>
      <t>Production data include soda ash equivalent from soda liquors only. Soda ash equivalent from mine water is not included. Soda liquors are withheld to avoid disclosing company proprietary data.</t>
    </r>
  </si>
  <si>
    <t>TABLE 2</t>
  </si>
  <si>
    <r>
      <t>U.S. EXPORTS OF SODA ASH BY COUNTRY OR LOCALITY, IN 2022</t>
    </r>
    <r>
      <rPr>
        <vertAlign val="superscript"/>
        <sz val="8"/>
        <rFont val="Times New Roman"/>
        <family val="1"/>
      </rPr>
      <t>1</t>
    </r>
  </si>
  <si>
    <t>(Metric tons unless otherwise specified)</t>
  </si>
  <si>
    <t xml:space="preserve"> </t>
  </si>
  <si>
    <r>
      <t>Value</t>
    </r>
    <r>
      <rPr>
        <vertAlign val="superscript"/>
        <sz val="8"/>
        <rFont val="Times New Roman"/>
        <family val="1"/>
      </rPr>
      <t>2</t>
    </r>
  </si>
  <si>
    <t>Percent</t>
  </si>
  <si>
    <t>(thousand</t>
  </si>
  <si>
    <t>Unit</t>
  </si>
  <si>
    <t xml:space="preserve"> of total</t>
  </si>
  <si>
    <t>Country or locality</t>
  </si>
  <si>
    <t>January</t>
  </si>
  <si>
    <t>Quantity</t>
  </si>
  <si>
    <t>dollars)</t>
  </si>
  <si>
    <t>value</t>
  </si>
  <si>
    <t>quantity</t>
  </si>
  <si>
    <t>Argentina</t>
  </si>
  <si>
    <t>--</t>
  </si>
  <si>
    <t>Australia</t>
  </si>
  <si>
    <t>Brazil</t>
  </si>
  <si>
    <t>Canada</t>
  </si>
  <si>
    <t>Chile</t>
  </si>
  <si>
    <t>Colombia</t>
  </si>
  <si>
    <t>Indonesia</t>
  </si>
  <si>
    <t>Japan</t>
  </si>
  <si>
    <t>Korea, Republic of</t>
  </si>
  <si>
    <t>Malaysia</t>
  </si>
  <si>
    <t>Mexico</t>
  </si>
  <si>
    <t>Saudi Arabia</t>
  </si>
  <si>
    <t>Taiwan</t>
  </si>
  <si>
    <t>Thailand</t>
  </si>
  <si>
    <t>Vietnam</t>
  </si>
  <si>
    <t>Others</t>
  </si>
  <si>
    <t>Total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</si>
  <si>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</t>
    </r>
    <r>
      <rPr>
        <sz val="8"/>
        <color rgb="FF000000"/>
        <rFont val="Times New Roman"/>
        <family val="1"/>
      </rPr>
      <t xml:space="preserve"> shown.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</si>
  <si>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indexed="8"/>
        <rFont val="Times New Roman"/>
        <family val="1"/>
      </rPr>
      <t>Free alongside ship values at U.S. ports.</t>
    </r>
  </si>
  <si>
    <t>Source: U.S. Census Bureau.</t>
  </si>
  <si>
    <t>TABLE 3</t>
  </si>
  <si>
    <r>
      <t>U.S. IMPORTS OF SODA ASH BY COUNTRY OR LOCALITY, IN 2022</t>
    </r>
    <r>
      <rPr>
        <vertAlign val="superscript"/>
        <sz val="8"/>
        <rFont val="Times New Roman"/>
        <family val="1"/>
      </rPr>
      <t>1</t>
    </r>
  </si>
  <si>
    <t>Value</t>
  </si>
  <si>
    <t>France</t>
  </si>
  <si>
    <t>Italy</t>
  </si>
  <si>
    <t>Turkey</t>
  </si>
  <si>
    <t>United Kingdom</t>
  </si>
  <si>
    <r>
      <t>2</t>
    </r>
    <r>
      <rPr>
        <sz val="8"/>
        <color indexed="8"/>
        <rFont val="Times New Roman"/>
        <family val="1"/>
      </rPr>
      <t>Cost, insurance, and freight values at U.S. ports.</t>
    </r>
  </si>
  <si>
    <t xml:space="preserve">Source: U.S. Census Bureau. </t>
  </si>
  <si>
    <t>TABLE 4</t>
  </si>
  <si>
    <r>
      <t>U.S. APPARENT CONSUMPTION OF SODA ASH</t>
    </r>
    <r>
      <rPr>
        <vertAlign val="superscript"/>
        <sz val="8"/>
        <rFont val="Times New Roman"/>
        <family val="1"/>
      </rPr>
      <t>1</t>
    </r>
  </si>
  <si>
    <t>(Metric tons)</t>
  </si>
  <si>
    <t>Net stock</t>
  </si>
  <si>
    <t>Apparent</t>
  </si>
  <si>
    <t>Production</t>
  </si>
  <si>
    <t>Imports</t>
  </si>
  <si>
    <t>Increase</t>
  </si>
  <si>
    <t>Decrease</t>
  </si>
  <si>
    <r>
      <t>consumption</t>
    </r>
    <r>
      <rPr>
        <vertAlign val="superscript"/>
        <sz val="8"/>
        <rFont val="Times New Roman"/>
        <family val="1"/>
      </rPr>
      <t>2</t>
    </r>
  </si>
  <si>
    <t>January–December</t>
  </si>
  <si>
    <t>49,835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</si>
  <si>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  -- Zero.</t>
    </r>
  </si>
  <si>
    <r>
      <t>2</t>
    </r>
    <r>
      <rPr>
        <sz val="8"/>
        <color indexed="8"/>
        <rFont val="Times New Roman"/>
        <family val="1"/>
      </rPr>
      <t>Production plus imports minus exports plus or minus stock changes.</t>
    </r>
  </si>
  <si>
    <t>TABLE 5</t>
  </si>
  <si>
    <r>
      <t>REPORTED CONSUMPTION OF SODA ASH IN THE UNITED STATES, BY END USE, BY QUARTER</t>
    </r>
    <r>
      <rPr>
        <vertAlign val="superscript"/>
        <sz val="8"/>
        <rFont val="Times New Roman"/>
        <family val="1"/>
      </rPr>
      <t>1</t>
    </r>
  </si>
  <si>
    <t>2021</t>
  </si>
  <si>
    <r>
      <t>NAICS</t>
    </r>
    <r>
      <rPr>
        <vertAlign val="superscript"/>
        <sz val="8"/>
        <rFont val="Times New Roman"/>
        <family val="1"/>
      </rPr>
      <t>2</t>
    </r>
  </si>
  <si>
    <t xml:space="preserve">1st </t>
  </si>
  <si>
    <t>2d</t>
  </si>
  <si>
    <t>3d</t>
  </si>
  <si>
    <t>4th</t>
  </si>
  <si>
    <t>1st quarter-</t>
  </si>
  <si>
    <t>1st</t>
  </si>
  <si>
    <t>code</t>
  </si>
  <si>
    <t>End use</t>
  </si>
  <si>
    <t>quarter</t>
  </si>
  <si>
    <t>4th quarter</t>
  </si>
  <si>
    <t xml:space="preserve">Glass:               </t>
  </si>
  <si>
    <t>Container</t>
  </si>
  <si>
    <t>Flat</t>
  </si>
  <si>
    <t>Fiber</t>
  </si>
  <si>
    <t>Other</t>
  </si>
  <si>
    <t>Chemicals</t>
  </si>
  <si>
    <t>Soaps and detergents</t>
  </si>
  <si>
    <t>Pulp and paper</t>
  </si>
  <si>
    <r>
      <t>Water treatment</t>
    </r>
    <r>
      <rPr>
        <vertAlign val="superscript"/>
        <sz val="8"/>
        <rFont val="Times New Roman"/>
        <family val="1"/>
      </rPr>
      <t>3</t>
    </r>
  </si>
  <si>
    <t>Flue gas desulfurization</t>
  </si>
  <si>
    <t>Distributors</t>
  </si>
  <si>
    <r>
      <t>Total domestic consumption</t>
    </r>
    <r>
      <rPr>
        <vertAlign val="superscript"/>
        <sz val="8"/>
        <rFont val="Times New Roman"/>
        <family val="1"/>
      </rPr>
      <t>4</t>
    </r>
  </si>
  <si>
    <r>
      <t>Exports</t>
    </r>
    <r>
      <rPr>
        <vertAlign val="superscript"/>
        <sz val="8"/>
        <rFont val="Times New Roman"/>
        <family val="1"/>
      </rPr>
      <t>5</t>
    </r>
  </si>
  <si>
    <r>
      <t>Total industry sales</t>
    </r>
    <r>
      <rPr>
        <vertAlign val="superscript"/>
        <sz val="8"/>
        <rFont val="Times New Roman"/>
        <family val="1"/>
      </rPr>
      <t>6</t>
    </r>
  </si>
  <si>
    <t>Total sales from plants</t>
  </si>
  <si>
    <t>Total production</t>
  </si>
  <si>
    <r>
      <t>2</t>
    </r>
    <r>
      <rPr>
        <sz val="8"/>
        <color indexed="8"/>
        <rFont val="Times New Roman"/>
        <family val="1"/>
      </rPr>
      <t>North American Industry Classification System.</t>
    </r>
  </si>
  <si>
    <r>
      <t>3</t>
    </r>
    <r>
      <rPr>
        <sz val="8"/>
        <color indexed="8"/>
        <rFont val="Times New Roman"/>
        <family val="1"/>
      </rPr>
      <t>Includes soda ash equivalent from soda liquors and purge liquors sold to power plants for water treatment. Sales of mine water are excluded.</t>
    </r>
  </si>
  <si>
    <r>
      <t>4</t>
    </r>
    <r>
      <rPr>
        <sz val="8"/>
        <color indexed="8"/>
        <rFont val="Times New Roman"/>
        <family val="1"/>
      </rPr>
      <t>Imports reported by the producer/importer have been distributed into appropriate end-use categories listed above.</t>
    </r>
  </si>
  <si>
    <r>
      <t>5</t>
    </r>
    <r>
      <rPr>
        <sz val="8"/>
        <color indexed="8"/>
        <rFont val="Times New Roman"/>
        <family val="1"/>
      </rPr>
      <t>As reported by producers; includes Canada. Data may not necessarily agree with those reported by the U.S. Census Bureau for the same periods.</t>
    </r>
  </si>
  <si>
    <r>
      <t>6</t>
    </r>
    <r>
      <rPr>
        <sz val="8"/>
        <color indexed="8"/>
        <rFont val="Times New Roman"/>
        <family val="1"/>
      </rPr>
      <t>Represents soda ash from domestic origin (production and inventory changes) and imports and exports. Includes soda ash sold by coproducers and distributed by purchasers into appropriate end-use categories.</t>
    </r>
  </si>
  <si>
    <t>-- Zero.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</si>
  <si>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-- Zero.</t>
    </r>
  </si>
  <si>
    <t>19,304</t>
  </si>
  <si>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</rPr>
      <t>Estimated.</t>
    </r>
    <r>
      <rPr>
        <vertAlign val="superscript"/>
        <sz val="8"/>
        <color theme="1"/>
        <rFont val="Times New Roman"/>
        <family val="1"/>
      </rPr>
      <t xml:space="preserve">  r</t>
    </r>
    <r>
      <rPr>
        <sz val="8"/>
        <color theme="1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</si>
  <si>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</si>
  <si>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Exports</t>
  </si>
  <si>
    <t>Soda Ash in June of 2022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</si>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</sst>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rgb="FF000000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8"/>
      <color theme="1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</cellStyleXfs>
  <cellXfs count="184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readingOrder="1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readingOrder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readingOrder="1"/>
    </xf>
    <xf numFmtId="3" fontId="2" fillId="0" borderId="0" xfId="0" applyNumberFormat="1" applyFont="1" applyAlignment="1">
      <alignment horizontal="right" vertical="center" readingOrder="2"/>
    </xf>
    <xf numFmtId="3" fontId="4" fillId="0" borderId="0" xfId="0" applyNumberFormat="1" applyFont="1" applyAlignment="1">
      <alignment horizontal="right" vertical="center" readingOrder="2"/>
    </xf>
    <xf numFmtId="3" fontId="2" fillId="0" borderId="0" xfId="0" applyNumberFormat="1" applyFont="1" applyAlignment="1">
      <alignment vertical="center" readingOrder="2"/>
    </xf>
    <xf numFmtId="49" fontId="4" fillId="0" borderId="1" xfId="0" applyNumberFormat="1" applyFont="1" applyBorder="1" applyAlignment="1">
      <alignment horizontal="left" vertical="center" indent="1" readingOrder="1"/>
    </xf>
    <xf numFmtId="3" fontId="4" fillId="0" borderId="0" xfId="0" applyNumberFormat="1" applyFont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 indent="1" readingOrder="1"/>
    </xf>
    <xf numFmtId="3" fontId="2" fillId="0" borderId="2" xfId="0" applyNumberFormat="1" applyFont="1" applyBorder="1" applyAlignment="1">
      <alignment horizontal="right" vertical="center" readingOrder="2"/>
    </xf>
    <xf numFmtId="49" fontId="3" fillId="0" borderId="2" xfId="0" applyNumberFormat="1" applyFont="1" applyBorder="1" applyAlignment="1">
      <alignment horizontal="left" vertical="center" readingOrder="1"/>
    </xf>
    <xf numFmtId="3" fontId="4" fillId="0" borderId="2" xfId="0" applyNumberFormat="1" applyFont="1" applyBorder="1" applyAlignment="1">
      <alignment horizontal="right" vertical="center" readingOrder="2"/>
    </xf>
    <xf numFmtId="49" fontId="5" fillId="0" borderId="2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 readingOrder="1"/>
    </xf>
    <xf numFmtId="49" fontId="4" fillId="0" borderId="3" xfId="0" quotePrefix="1" applyNumberFormat="1" applyFont="1" applyBorder="1" applyAlignment="1">
      <alignment horizontal="left" vertical="center" indent="2" readingOrder="1"/>
    </xf>
    <xf numFmtId="3" fontId="4" fillId="0" borderId="3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 readingOrder="1"/>
    </xf>
    <xf numFmtId="49" fontId="5" fillId="0" borderId="0" xfId="0" applyNumberFormat="1" applyFont="1" applyAlignment="1">
      <alignment horizontal="left" vertical="center" readingOrder="1"/>
    </xf>
    <xf numFmtId="49" fontId="4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readingOrder="1"/>
    </xf>
    <xf numFmtId="49" fontId="4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readingOrder="1"/>
    </xf>
    <xf numFmtId="49" fontId="4" fillId="0" borderId="1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 readingOrder="1"/>
    </xf>
    <xf numFmtId="49" fontId="4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readingOrder="1"/>
    </xf>
    <xf numFmtId="164" fontId="4" fillId="0" borderId="0" xfId="0" applyNumberFormat="1" applyFont="1" applyAlignment="1">
      <alignment horizontal="right" vertical="center"/>
    </xf>
    <xf numFmtId="164" fontId="2" fillId="0" borderId="0" xfId="0" quotePrefix="1" applyNumberFormat="1" applyFont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 readingOrder="1"/>
    </xf>
    <xf numFmtId="49" fontId="3" fillId="0" borderId="4" xfId="0" applyNumberFormat="1" applyFont="1" applyBorder="1" applyAlignment="1">
      <alignment horizontal="left" vertical="center" readingOrder="1"/>
    </xf>
    <xf numFmtId="49" fontId="2" fillId="0" borderId="0" xfId="0" quotePrefix="1" applyNumberFormat="1" applyFont="1" applyAlignment="1">
      <alignment horizontal="right" vertical="center" readingOrder="2"/>
    </xf>
    <xf numFmtId="3" fontId="2" fillId="0" borderId="0" xfId="0" quotePrefix="1" applyNumberFormat="1" applyFont="1" applyAlignment="1">
      <alignment horizontal="right" vertical="center" readingOrder="2"/>
    </xf>
    <xf numFmtId="49" fontId="4" fillId="0" borderId="3" xfId="0" applyNumberFormat="1" applyFont="1" applyBorder="1" applyAlignment="1">
      <alignment horizontal="left" vertical="center" readingOrder="1"/>
    </xf>
    <xf numFmtId="3" fontId="5" fillId="0" borderId="0" xfId="0" applyNumberFormat="1" applyFont="1" applyAlignment="1">
      <alignment horizontal="right" vertical="center" readingOrder="1"/>
    </xf>
    <xf numFmtId="3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indent="1" readingOrder="1"/>
    </xf>
    <xf numFmtId="3" fontId="4" fillId="0" borderId="0" xfId="0" applyNumberFormat="1" applyFont="1" applyAlignment="1">
      <alignment horizontal="right" vertical="center" readingOrder="1"/>
    </xf>
    <xf numFmtId="49" fontId="2" fillId="0" borderId="1" xfId="0" applyNumberFormat="1" applyFont="1" applyBorder="1" applyAlignment="1">
      <alignment horizontal="left" vertical="center" indent="1" readingOrder="1"/>
    </xf>
    <xf numFmtId="49" fontId="3" fillId="0" borderId="1" xfId="0" applyNumberFormat="1" applyFont="1" applyBorder="1" applyAlignment="1">
      <alignment horizontal="left" vertical="center" indent="1" readingOrder="1"/>
    </xf>
    <xf numFmtId="3" fontId="2" fillId="0" borderId="3" xfId="0" quotePrefix="1" applyNumberFormat="1" applyFont="1" applyBorder="1" applyAlignment="1">
      <alignment horizontal="right" vertical="center" readingOrder="2"/>
    </xf>
    <xf numFmtId="3" fontId="4" fillId="0" borderId="3" xfId="0" applyNumberFormat="1" applyFont="1" applyBorder="1" applyAlignment="1">
      <alignment horizontal="right" vertical="center" readingOrder="1"/>
    </xf>
    <xf numFmtId="3" fontId="2" fillId="0" borderId="3" xfId="0" applyNumberFormat="1" applyFont="1" applyBorder="1" applyAlignment="1">
      <alignment horizontal="right" vertical="center" readingOrder="2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right" vertical="center" readingOrder="2"/>
    </xf>
    <xf numFmtId="3" fontId="4" fillId="0" borderId="0" xfId="0" quotePrefix="1" applyNumberFormat="1" applyFont="1" applyAlignment="1">
      <alignment horizontal="right" vertical="center"/>
    </xf>
    <xf numFmtId="1" fontId="2" fillId="0" borderId="0" xfId="0" quotePrefix="1" applyNumberFormat="1" applyFont="1" applyAlignment="1">
      <alignment horizontal="right" vertical="center" readingOrder="2"/>
    </xf>
    <xf numFmtId="49" fontId="2" fillId="0" borderId="3" xfId="0" applyNumberFormat="1" applyFont="1" applyBorder="1" applyAlignment="1">
      <alignment horizontal="left" vertical="center" indent="1" readingOrder="1"/>
    </xf>
    <xf numFmtId="3" fontId="4" fillId="0" borderId="3" xfId="0" applyNumberFormat="1" applyFont="1" applyBorder="1"/>
    <xf numFmtId="49" fontId="3" fillId="0" borderId="3" xfId="0" applyNumberFormat="1" applyFont="1" applyBorder="1" applyAlignment="1">
      <alignment horizontal="right" vertical="center" readingOrder="1"/>
    </xf>
    <xf numFmtId="49" fontId="3" fillId="0" borderId="3" xfId="0" quotePrefix="1" applyNumberFormat="1" applyFont="1" applyBorder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readingOrder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readingOrder="1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 readingOrder="1"/>
    </xf>
    <xf numFmtId="49" fontId="5" fillId="0" borderId="6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 readingOrder="2"/>
    </xf>
    <xf numFmtId="3" fontId="4" fillId="0" borderId="4" xfId="0" applyNumberFormat="1" applyFont="1" applyBorder="1" applyAlignment="1">
      <alignment horizontal="right" vertical="center" readingOrder="2"/>
    </xf>
    <xf numFmtId="3" fontId="2" fillId="0" borderId="4" xfId="0" quotePrefix="1" applyNumberFormat="1" applyFont="1" applyBorder="1" applyAlignment="1">
      <alignment horizontal="right" vertical="center" readingOrder="2"/>
    </xf>
    <xf numFmtId="49" fontId="10" fillId="0" borderId="4" xfId="0" applyNumberFormat="1" applyFont="1" applyBorder="1" applyAlignment="1">
      <alignment horizontal="left" vertical="center" readingOrder="1"/>
    </xf>
    <xf numFmtId="49" fontId="2" fillId="0" borderId="4" xfId="0" quotePrefix="1" applyNumberFormat="1" applyFont="1" applyBorder="1" applyAlignment="1">
      <alignment horizontal="right" vertical="center" readingOrder="2"/>
    </xf>
    <xf numFmtId="49" fontId="5" fillId="0" borderId="6" xfId="0" applyNumberFormat="1" applyFont="1" applyBorder="1" applyAlignment="1">
      <alignment horizontal="left" vertical="center" readingOrder="1"/>
    </xf>
    <xf numFmtId="49" fontId="3" fillId="0" borderId="3" xfId="0" applyNumberFormat="1" applyFont="1" applyBorder="1" applyAlignment="1">
      <alignment horizontal="left" vertical="center" readingOrder="1"/>
    </xf>
    <xf numFmtId="49" fontId="4" fillId="0" borderId="3" xfId="0" quotePrefix="1" applyNumberFormat="1" applyFont="1" applyBorder="1" applyAlignment="1">
      <alignment horizontal="left" vertical="center" indent="1" readingOrder="1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quotePrefix="1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readingOrder="2"/>
    </xf>
    <xf numFmtId="49" fontId="4" fillId="0" borderId="4" xfId="0" quotePrefix="1" applyNumberFormat="1" applyFont="1" applyBorder="1" applyAlignment="1">
      <alignment horizontal="left" vertical="center" indent="1" readingOrder="1"/>
    </xf>
    <xf numFmtId="49" fontId="10" fillId="0" borderId="3" xfId="0" applyNumberFormat="1" applyFont="1" applyBorder="1" applyAlignment="1">
      <alignment horizontal="left" vertical="center" readingOrder="1"/>
    </xf>
    <xf numFmtId="3" fontId="2" fillId="0" borderId="3" xfId="0" quotePrefix="1" applyNumberFormat="1" applyFont="1" applyBorder="1" applyAlignment="1">
      <alignment horizontal="right" vertical="center" readingOrder="1"/>
    </xf>
    <xf numFmtId="3" fontId="2" fillId="0" borderId="6" xfId="0" applyNumberFormat="1" applyFont="1" applyBorder="1" applyAlignment="1">
      <alignment horizontal="right" vertical="center" readingOrder="1"/>
    </xf>
    <xf numFmtId="3" fontId="2" fillId="0" borderId="6" xfId="0" applyNumberFormat="1" applyFont="1" applyBorder="1" applyAlignment="1">
      <alignment horizontal="right" vertical="center"/>
    </xf>
    <xf numFmtId="49" fontId="4" fillId="0" borderId="4" xfId="0" quotePrefix="1" applyNumberFormat="1" applyFont="1" applyBorder="1" applyAlignment="1">
      <alignment horizontal="left" vertical="center" readingOrder="1"/>
    </xf>
    <xf numFmtId="3" fontId="4" fillId="0" borderId="4" xfId="0" applyNumberFormat="1" applyFont="1" applyBorder="1" applyAlignment="1">
      <alignment horizontal="right" vertical="center" readingOrder="1"/>
    </xf>
    <xf numFmtId="49" fontId="11" fillId="0" borderId="4" xfId="0" applyNumberFormat="1" applyFont="1" applyBorder="1" applyAlignment="1">
      <alignment horizontal="left" vertical="center" readingOrder="1"/>
    </xf>
    <xf numFmtId="3" fontId="4" fillId="0" borderId="4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vertical="center" readingOrder="1"/>
    </xf>
    <xf numFmtId="49" fontId="4" fillId="0" borderId="0" xfId="0" applyNumberFormat="1" applyFont="1" applyAlignment="1">
      <alignment horizontal="left" vertical="center" indent="1" readingOrder="1"/>
    </xf>
    <xf numFmtId="0" fontId="0" fillId="0" borderId="4" xfId="0" applyBorder="1"/>
    <xf numFmtId="3" fontId="4" fillId="0" borderId="3" xfId="0" quotePrefix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0" fillId="0" borderId="3" xfId="0" applyBorder="1"/>
    <xf numFmtId="49" fontId="4" fillId="0" borderId="3" xfId="0" applyNumberFormat="1" applyFont="1" applyBorder="1" applyAlignment="1">
      <alignment horizontal="left" vertical="center" indent="1" readingOrder="1"/>
    </xf>
    <xf numFmtId="49" fontId="11" fillId="0" borderId="0" xfId="0" applyNumberFormat="1" applyFont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 readingOrder="1"/>
    </xf>
    <xf numFmtId="49" fontId="2" fillId="0" borderId="4" xfId="1" applyNumberFormat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1" fontId="4" fillId="0" borderId="4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49" fontId="4" fillId="0" borderId="6" xfId="1" applyNumberFormat="1" applyFont="1" applyBorder="1" applyAlignment="1" applyProtection="1">
      <alignment horizontal="center" vertical="center"/>
      <protection locked="0"/>
    </xf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3" fillId="0" borderId="6" xfId="1" applyNumberFormat="1" applyFont="1" applyBorder="1" applyAlignment="1" applyProtection="1">
      <alignment horizontal="left" vertical="center"/>
      <protection locked="0"/>
    </xf>
    <xf numFmtId="1" fontId="4" fillId="0" borderId="6" xfId="0" applyNumberFormat="1" applyFont="1" applyBorder="1" applyAlignment="1">
      <alignment horizontal="center" vertical="center"/>
    </xf>
    <xf numFmtId="49" fontId="2" fillId="0" borderId="3" xfId="1" quotePrefix="1" applyNumberFormat="1" applyFont="1" applyBorder="1" applyAlignment="1">
      <alignment horizontal="left" vertical="center" readingOrder="1"/>
    </xf>
    <xf numFmtId="0" fontId="2" fillId="0" borderId="4" xfId="1" applyFont="1" applyBorder="1" applyAlignment="1">
      <alignment vertical="center"/>
    </xf>
    <xf numFmtId="49" fontId="2" fillId="0" borderId="3" xfId="1" applyNumberFormat="1" applyFont="1" applyBorder="1" applyAlignment="1">
      <alignment horizontal="left" vertical="center" readingOrder="1"/>
    </xf>
    <xf numFmtId="3" fontId="2" fillId="0" borderId="0" xfId="1" applyNumberFormat="1" applyFont="1" applyAlignment="1" applyProtection="1">
      <alignment horizontal="right" vertical="center" readingOrder="2"/>
      <protection locked="0"/>
    </xf>
    <xf numFmtId="49" fontId="3" fillId="0" borderId="0" xfId="1" applyNumberFormat="1" applyFont="1" applyAlignment="1" applyProtection="1">
      <alignment horizontal="left" vertical="center" readingOrder="2"/>
      <protection locked="0"/>
    </xf>
    <xf numFmtId="0" fontId="2" fillId="0" borderId="0" xfId="1" applyFont="1" applyAlignment="1">
      <alignment vertical="center"/>
    </xf>
    <xf numFmtId="49" fontId="2" fillId="0" borderId="3" xfId="1" applyNumberFormat="1" applyFont="1" applyBorder="1" applyAlignment="1">
      <alignment horizontal="left" vertical="center" indent="1" readingOrder="1"/>
    </xf>
    <xf numFmtId="165" fontId="2" fillId="0" borderId="0" xfId="2" applyNumberFormat="1" applyFont="1"/>
    <xf numFmtId="49" fontId="2" fillId="0" borderId="6" xfId="1" applyNumberFormat="1" applyFont="1" applyBorder="1" applyAlignment="1">
      <alignment horizontal="left" vertical="center" indent="1" readingOrder="1"/>
    </xf>
    <xf numFmtId="49" fontId="2" fillId="0" borderId="4" xfId="1" applyNumberFormat="1" applyFont="1" applyBorder="1" applyAlignment="1">
      <alignment horizontal="left" vertical="center" readingOrder="1"/>
    </xf>
    <xf numFmtId="49" fontId="2" fillId="0" borderId="3" xfId="1" applyNumberFormat="1" applyFont="1" applyBorder="1" applyAlignment="1">
      <alignment horizontal="left" vertical="center" indent="2" readingOrder="1"/>
    </xf>
    <xf numFmtId="165" fontId="2" fillId="0" borderId="0" xfId="2" applyNumberFormat="1" applyFont="1" applyBorder="1"/>
    <xf numFmtId="49" fontId="2" fillId="0" borderId="0" xfId="1" quotePrefix="1" applyNumberFormat="1" applyFont="1" applyAlignment="1">
      <alignment horizontal="left" vertical="center" readingOrder="1"/>
    </xf>
    <xf numFmtId="49" fontId="2" fillId="0" borderId="0" xfId="1" applyNumberFormat="1" applyFont="1" applyAlignment="1">
      <alignment horizontal="left" vertical="center" readingOrder="1"/>
    </xf>
    <xf numFmtId="49" fontId="2" fillId="0" borderId="6" xfId="1" applyNumberFormat="1" applyFont="1" applyBorder="1" applyAlignment="1">
      <alignment horizontal="left" vertical="center" readingOrder="1"/>
    </xf>
    <xf numFmtId="3" fontId="4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horizontal="right" vertical="center" readingOrder="1"/>
    </xf>
    <xf numFmtId="49" fontId="5" fillId="0" borderId="1" xfId="0" applyNumberFormat="1" applyFont="1" applyBorder="1" applyAlignment="1">
      <alignment horizontal="left" vertical="center" readingOrder="1"/>
    </xf>
    <xf numFmtId="3" fontId="2" fillId="0" borderId="1" xfId="0" quotePrefix="1" applyNumberFormat="1" applyFont="1" applyBorder="1" applyAlignment="1">
      <alignment horizontal="right" vertical="center" readingOrder="2"/>
    </xf>
    <xf numFmtId="49" fontId="11" fillId="0" borderId="1" xfId="0" applyNumberFormat="1" applyFont="1" applyBorder="1" applyAlignment="1">
      <alignment horizontal="left" vertical="center" readingOrder="1"/>
    </xf>
    <xf numFmtId="3" fontId="2" fillId="0" borderId="1" xfId="0" quotePrefix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readingOrder="2"/>
    </xf>
    <xf numFmtId="3" fontId="2" fillId="0" borderId="1" xfId="0" applyNumberFormat="1" applyFont="1" applyBorder="1" applyAlignment="1">
      <alignment horizontal="right" vertical="center" readingOrder="2"/>
    </xf>
    <xf numFmtId="49" fontId="10" fillId="0" borderId="1" xfId="0" applyNumberFormat="1" applyFont="1" applyBorder="1" applyAlignment="1">
      <alignment horizontal="left" vertical="center" readingOrder="1"/>
    </xf>
    <xf numFmtId="49" fontId="2" fillId="0" borderId="1" xfId="1" applyNumberFormat="1" applyFont="1" applyBorder="1" applyAlignment="1">
      <alignment horizontal="left" vertical="center" readingOrder="1"/>
    </xf>
    <xf numFmtId="0" fontId="2" fillId="0" borderId="1" xfId="1" applyFont="1" applyBorder="1" applyAlignment="1">
      <alignment vertical="center"/>
    </xf>
    <xf numFmtId="165" fontId="2" fillId="0" borderId="1" xfId="2" applyNumberFormat="1" applyFont="1" applyBorder="1"/>
    <xf numFmtId="49" fontId="5" fillId="0" borderId="4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 applyProtection="1">
      <alignment horizontal="left" vertical="center"/>
      <protection locked="0"/>
    </xf>
    <xf numFmtId="49" fontId="5" fillId="0" borderId="3" xfId="2" applyNumberFormat="1" applyFont="1" applyBorder="1" applyAlignment="1">
      <alignment horizontal="left" vertical="center" readingOrder="2"/>
    </xf>
    <xf numFmtId="49" fontId="3" fillId="0" borderId="0" xfId="2" applyNumberFormat="1" applyFont="1" applyAlignment="1">
      <alignment horizontal="left" vertical="center" readingOrder="2"/>
    </xf>
    <xf numFmtId="49" fontId="3" fillId="0" borderId="6" xfId="2" applyNumberFormat="1" applyFont="1" applyBorder="1" applyAlignment="1">
      <alignment horizontal="left" vertical="center" readingOrder="2"/>
    </xf>
    <xf numFmtId="49" fontId="3" fillId="0" borderId="0" xfId="2" applyNumberFormat="1" applyFont="1" applyBorder="1" applyAlignment="1">
      <alignment horizontal="left" vertical="center" readingOrder="2"/>
    </xf>
    <xf numFmtId="49" fontId="3" fillId="0" borderId="7" xfId="2" applyNumberFormat="1" applyFont="1" applyBorder="1" applyAlignment="1">
      <alignment horizontal="left" vertical="center" readingOrder="2"/>
    </xf>
    <xf numFmtId="49" fontId="2" fillId="0" borderId="1" xfId="0" quotePrefix="1" applyNumberFormat="1" applyFont="1" applyBorder="1" applyAlignment="1">
      <alignment horizontal="right" vertical="center" readingOrder="2"/>
    </xf>
    <xf numFmtId="49" fontId="3" fillId="0" borderId="0" xfId="0" applyNumberFormat="1" applyFont="1" applyAlignment="1">
      <alignment horizontal="left" vertical="center" readingOrder="1"/>
    </xf>
    <xf numFmtId="0" fontId="5" fillId="0" borderId="0" xfId="0" applyFont="1"/>
    <xf numFmtId="49" fontId="4" fillId="0" borderId="4" xfId="0" quotePrefix="1" applyNumberFormat="1" applyFont="1" applyBorder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wrapText="1" readingOrder="1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left" vertical="center" readingOrder="1"/>
    </xf>
    <xf numFmtId="49" fontId="8" fillId="0" borderId="0" xfId="0" applyNumberFormat="1" applyFont="1" applyAlignment="1">
      <alignment horizontal="left" vertical="center" readingOrder="1"/>
    </xf>
    <xf numFmtId="49" fontId="7" fillId="0" borderId="0" xfId="0" applyNumberFormat="1" applyFont="1" applyAlignment="1">
      <alignment horizontal="left" vertical="center" readingOrder="1"/>
    </xf>
    <xf numFmtId="49" fontId="4" fillId="0" borderId="0" xfId="0" applyNumberFormat="1" applyFont="1" applyAlignment="1">
      <alignment horizontal="left" vertical="center" readingOrder="1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readingOrder="1"/>
    </xf>
    <xf numFmtId="49" fontId="3" fillId="0" borderId="0" xfId="0" applyNumberFormat="1" applyFont="1" applyAlignment="1">
      <alignment horizontal="center" vertical="center" readingOrder="1"/>
    </xf>
    <xf numFmtId="49" fontId="2" fillId="0" borderId="4" xfId="0" quotePrefix="1" applyNumberFormat="1" applyFont="1" applyBorder="1" applyAlignment="1">
      <alignment horizontal="left" vertical="center" readingOrder="1"/>
    </xf>
    <xf numFmtId="49" fontId="2" fillId="0" borderId="4" xfId="1" applyNumberFormat="1" applyFont="1" applyBorder="1" applyAlignment="1">
      <alignment horizontal="left" vertical="center" readingOrder="1"/>
    </xf>
    <xf numFmtId="49" fontId="3" fillId="0" borderId="0" xfId="1" applyNumberFormat="1" applyFont="1" applyAlignment="1" applyProtection="1">
      <alignment horizontal="left" vertical="center" wrapText="1" readingOrder="1"/>
      <protection locked="0"/>
    </xf>
    <xf numFmtId="49" fontId="3" fillId="0" borderId="0" xfId="1" applyNumberFormat="1" applyFont="1" applyAlignment="1" applyProtection="1">
      <alignment horizontal="left" vertical="center" readingOrder="1"/>
      <protection locked="0"/>
    </xf>
    <xf numFmtId="49" fontId="4" fillId="0" borderId="3" xfId="1" applyNumberFormat="1" applyFont="1" applyBorder="1" applyAlignment="1">
      <alignment horizontal="center"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0" xfId="3" applyFont="1"/>
    <xf numFmtId="0" fontId="14" fillId="0" borderId="0" xfId="4" applyFont="1"/>
    <xf numFmtId="0" fontId="14" fillId="0" borderId="0" xfId="3" applyFont="1"/>
  </cellXfs>
  <cellStyles count="5">
    <cellStyle name="Comma 3" xfId="2" xr:uid="{FF209526-6FC4-4316-8BD3-C5E82AE82E27}"/>
    <cellStyle name="Normal" xfId="0" builtinId="0"/>
    <cellStyle name="Normal 2" xfId="3" xr:uid="{0BE5533A-9627-47D2-A1EF-6F4533BE2839}"/>
    <cellStyle name="Normal 3" xfId="1" xr:uid="{F7A9FD2B-46B8-47D6-9423-941F5D7AEE8A}"/>
    <cellStyle name="Normal 5" xfId="4" xr:uid="{276AAB24-D0F4-4058-82CC-AB556C675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F8C15F8B-4A38-48B9-8F47-4B71752D2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A4F359B-2A24-48BB-AF63-5416324C2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74CF-445F-4412-A30C-7D96895E13FC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181"/>
  </cols>
  <sheetData>
    <row r="6" spans="1:2" ht="10.9" customHeight="1" x14ac:dyDescent="0.2"/>
    <row r="7" spans="1:2" ht="11.45" customHeight="1" x14ac:dyDescent="0.2">
      <c r="A7" s="182" t="s">
        <v>132</v>
      </c>
      <c r="B7" s="183"/>
    </row>
    <row r="8" spans="1:2" ht="11.25" customHeight="1" x14ac:dyDescent="0.2">
      <c r="A8" s="181" t="s">
        <v>133</v>
      </c>
    </row>
    <row r="15" spans="1:2" ht="11.25" customHeight="1" x14ac:dyDescent="0.2">
      <c r="A15" s="181" t="s">
        <v>134</v>
      </c>
    </row>
    <row r="21" spans="1:2" ht="11.25" customHeight="1" x14ac:dyDescent="0.2">
      <c r="A21" s="183"/>
      <c r="B21" s="183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A87D-F5AF-4D4A-A7E0-8C5C2C56DA11}">
  <dimension ref="A1:H30"/>
  <sheetViews>
    <sheetView workbookViewId="0">
      <selection sqref="A1:H1"/>
    </sheetView>
  </sheetViews>
  <sheetFormatPr defaultRowHeight="15" x14ac:dyDescent="0.25"/>
  <cols>
    <col min="1" max="1" width="12.710937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8" ht="11.25" customHeight="1" x14ac:dyDescent="0.25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11.2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</row>
    <row r="3" spans="1:8" ht="11.25" customHeight="1" x14ac:dyDescent="0.25">
      <c r="A3" s="160"/>
      <c r="B3" s="160"/>
      <c r="C3" s="160"/>
      <c r="D3" s="160"/>
      <c r="E3" s="160"/>
      <c r="F3" s="160"/>
      <c r="G3" s="160"/>
      <c r="H3" s="160"/>
    </row>
    <row r="4" spans="1:8" ht="11.25" customHeight="1" x14ac:dyDescent="0.25">
      <c r="A4" s="160" t="s">
        <v>2</v>
      </c>
      <c r="B4" s="160"/>
      <c r="C4" s="160"/>
      <c r="D4" s="160"/>
      <c r="E4" s="160"/>
      <c r="F4" s="160"/>
      <c r="G4" s="160"/>
      <c r="H4" s="160"/>
    </row>
    <row r="5" spans="1:8" ht="11.25" customHeight="1" x14ac:dyDescent="0.25">
      <c r="A5" s="161"/>
      <c r="B5" s="161"/>
      <c r="C5" s="161"/>
      <c r="D5" s="161"/>
      <c r="E5" s="161"/>
      <c r="F5" s="161"/>
      <c r="G5" s="161"/>
      <c r="H5" s="161"/>
    </row>
    <row r="6" spans="1:8" ht="11.25" customHeight="1" x14ac:dyDescent="0.25">
      <c r="A6" s="1" t="s">
        <v>3</v>
      </c>
      <c r="B6" s="2"/>
      <c r="C6" s="162" t="s">
        <v>4</v>
      </c>
      <c r="D6" s="162"/>
      <c r="E6" s="162"/>
      <c r="F6" s="2" t="s">
        <v>3</v>
      </c>
      <c r="G6" s="1"/>
      <c r="H6" s="3"/>
    </row>
    <row r="7" spans="1:8" ht="11.25" customHeight="1" x14ac:dyDescent="0.25">
      <c r="A7" s="1"/>
      <c r="B7" s="2"/>
      <c r="C7" s="1" t="s">
        <v>3</v>
      </c>
      <c r="D7" s="2" t="s">
        <v>3</v>
      </c>
      <c r="E7" s="4" t="s">
        <v>5</v>
      </c>
      <c r="F7" s="2" t="s">
        <v>3</v>
      </c>
      <c r="G7" s="5" t="s">
        <v>6</v>
      </c>
      <c r="H7" s="3"/>
    </row>
    <row r="8" spans="1:8" ht="11.25" customHeight="1" x14ac:dyDescent="0.25">
      <c r="A8" s="6" t="s">
        <v>7</v>
      </c>
      <c r="B8" s="7"/>
      <c r="C8" s="6" t="s">
        <v>8</v>
      </c>
      <c r="D8" s="7"/>
      <c r="E8" s="8" t="s">
        <v>9</v>
      </c>
      <c r="F8" s="7" t="s">
        <v>3</v>
      </c>
      <c r="G8" s="8" t="s">
        <v>10</v>
      </c>
      <c r="H8" s="9"/>
    </row>
    <row r="9" spans="1:8" ht="11.25" customHeight="1" x14ac:dyDescent="0.25">
      <c r="A9" s="10" t="s">
        <v>11</v>
      </c>
      <c r="B9" s="2"/>
      <c r="C9" s="11"/>
      <c r="D9" s="2"/>
      <c r="E9" s="12"/>
      <c r="F9" s="2"/>
      <c r="G9" s="13"/>
      <c r="H9" s="3"/>
    </row>
    <row r="10" spans="1:8" ht="11.25" customHeight="1" x14ac:dyDescent="0.25">
      <c r="A10" s="14" t="s">
        <v>12</v>
      </c>
      <c r="B10" s="2"/>
      <c r="C10" s="11">
        <v>5590</v>
      </c>
      <c r="D10" s="67" t="s">
        <v>13</v>
      </c>
      <c r="E10" s="15">
        <v>231</v>
      </c>
      <c r="F10" s="67" t="s">
        <v>13</v>
      </c>
      <c r="G10" s="11">
        <v>8360</v>
      </c>
      <c r="H10" s="3" t="s">
        <v>13</v>
      </c>
    </row>
    <row r="11" spans="1:8" ht="11.25" customHeight="1" x14ac:dyDescent="0.25">
      <c r="A11" s="14" t="s">
        <v>14</v>
      </c>
      <c r="B11" s="2"/>
      <c r="C11" s="15">
        <v>984</v>
      </c>
      <c r="D11" s="67"/>
      <c r="E11" s="15">
        <v>231</v>
      </c>
      <c r="F11" s="67"/>
      <c r="G11" s="15">
        <v>1550</v>
      </c>
      <c r="H11" s="3"/>
    </row>
    <row r="12" spans="1:8" ht="11.25" customHeight="1" x14ac:dyDescent="0.25">
      <c r="A12" s="14" t="s">
        <v>15</v>
      </c>
      <c r="B12" s="2"/>
      <c r="C12" s="15">
        <v>980</v>
      </c>
      <c r="D12" s="67"/>
      <c r="E12" s="15">
        <v>269</v>
      </c>
      <c r="F12" s="67"/>
      <c r="G12" s="15">
        <v>1660</v>
      </c>
      <c r="H12" s="3"/>
    </row>
    <row r="13" spans="1:8" ht="11.25" customHeight="1" x14ac:dyDescent="0.25">
      <c r="A13" s="14" t="s">
        <v>16</v>
      </c>
      <c r="B13" s="2"/>
      <c r="C13" s="15">
        <v>882</v>
      </c>
      <c r="D13" s="67"/>
      <c r="E13" s="15">
        <v>242</v>
      </c>
      <c r="F13" s="67"/>
      <c r="G13" s="15">
        <v>1540</v>
      </c>
      <c r="H13" s="3"/>
    </row>
    <row r="14" spans="1:8" ht="11.25" customHeight="1" x14ac:dyDescent="0.25">
      <c r="A14" s="14" t="s">
        <v>17</v>
      </c>
      <c r="B14" s="2"/>
      <c r="C14" s="15">
        <v>936</v>
      </c>
      <c r="D14" s="67"/>
      <c r="E14" s="15">
        <v>214</v>
      </c>
      <c r="F14" s="67"/>
      <c r="G14" s="15">
        <v>1520</v>
      </c>
      <c r="H14" s="3"/>
    </row>
    <row r="15" spans="1:8" ht="11.25" customHeight="1" x14ac:dyDescent="0.25">
      <c r="A15" s="14" t="s">
        <v>18</v>
      </c>
      <c r="B15" s="2"/>
      <c r="C15" s="15">
        <v>942</v>
      </c>
      <c r="D15" s="67"/>
      <c r="E15" s="15">
        <v>274</v>
      </c>
      <c r="F15" s="67"/>
      <c r="G15" s="15">
        <v>1480</v>
      </c>
      <c r="H15" s="3"/>
    </row>
    <row r="16" spans="1:8" ht="11.25" customHeight="1" x14ac:dyDescent="0.25">
      <c r="A16" s="14" t="s">
        <v>19</v>
      </c>
      <c r="B16" s="2"/>
      <c r="C16" s="15">
        <v>950</v>
      </c>
      <c r="D16" s="67"/>
      <c r="E16" s="15">
        <v>285</v>
      </c>
      <c r="F16" s="67"/>
      <c r="G16" s="15">
        <v>1490</v>
      </c>
      <c r="H16" s="3"/>
    </row>
    <row r="17" spans="1:8" ht="11.25" customHeight="1" x14ac:dyDescent="0.25">
      <c r="A17" s="14" t="s">
        <v>20</v>
      </c>
      <c r="B17" s="2"/>
      <c r="C17" s="15">
        <v>972</v>
      </c>
      <c r="D17" s="67"/>
      <c r="E17" s="15">
        <v>278</v>
      </c>
      <c r="F17" s="67"/>
      <c r="G17" s="15">
        <v>1530</v>
      </c>
      <c r="H17" s="9"/>
    </row>
    <row r="18" spans="1:8" ht="11.25" customHeight="1" x14ac:dyDescent="0.25">
      <c r="A18" s="16" t="s">
        <v>21</v>
      </c>
      <c r="B18" s="2"/>
      <c r="C18" s="17">
        <v>11300</v>
      </c>
      <c r="D18" s="18"/>
      <c r="E18" s="19">
        <v>278</v>
      </c>
      <c r="F18" s="18"/>
      <c r="G18" s="17">
        <v>17600</v>
      </c>
      <c r="H18" s="20"/>
    </row>
    <row r="19" spans="1:8" ht="11.25" customHeight="1" x14ac:dyDescent="0.25">
      <c r="A19" s="21" t="s">
        <v>22</v>
      </c>
      <c r="B19" s="2"/>
      <c r="C19" s="11"/>
      <c r="D19" s="67"/>
      <c r="E19" s="12"/>
      <c r="F19" s="67"/>
      <c r="G19" s="11"/>
      <c r="H19" s="3"/>
    </row>
    <row r="20" spans="1:8" ht="11.25" customHeight="1" x14ac:dyDescent="0.25">
      <c r="A20" s="16" t="s">
        <v>23</v>
      </c>
      <c r="B20" s="2"/>
      <c r="C20" s="15">
        <v>980</v>
      </c>
      <c r="D20" s="67"/>
      <c r="E20" s="15">
        <v>286</v>
      </c>
      <c r="F20" s="15"/>
      <c r="G20" s="15">
        <v>1600</v>
      </c>
      <c r="H20" s="3"/>
    </row>
    <row r="21" spans="1:8" ht="11.25" customHeight="1" x14ac:dyDescent="0.25">
      <c r="A21" s="16" t="s">
        <v>24</v>
      </c>
      <c r="B21" s="2"/>
      <c r="C21" s="15">
        <v>855</v>
      </c>
      <c r="D21" s="67"/>
      <c r="E21" s="15">
        <v>256</v>
      </c>
      <c r="F21" s="67"/>
      <c r="G21" s="15">
        <v>1400</v>
      </c>
      <c r="H21" s="3"/>
    </row>
    <row r="22" spans="1:8" ht="11.25" customHeight="1" x14ac:dyDescent="0.25">
      <c r="A22" s="16" t="s">
        <v>25</v>
      </c>
      <c r="B22" s="2"/>
      <c r="C22" s="15">
        <v>983</v>
      </c>
      <c r="D22" s="67" t="s">
        <v>13</v>
      </c>
      <c r="E22" s="15">
        <v>285</v>
      </c>
      <c r="F22" s="67"/>
      <c r="G22" s="15">
        <v>1570</v>
      </c>
      <c r="H22" s="3"/>
    </row>
    <row r="23" spans="1:8" ht="11.25" customHeight="1" x14ac:dyDescent="0.25">
      <c r="A23" s="16" t="s">
        <v>26</v>
      </c>
      <c r="B23" s="2"/>
      <c r="C23" s="15">
        <v>851</v>
      </c>
      <c r="D23" s="67"/>
      <c r="E23" s="15">
        <v>236</v>
      </c>
      <c r="F23" s="67"/>
      <c r="G23" s="15">
        <v>1170</v>
      </c>
      <c r="H23" s="3"/>
    </row>
    <row r="24" spans="1:8" ht="11.25" customHeight="1" x14ac:dyDescent="0.25">
      <c r="A24" s="16" t="s">
        <v>27</v>
      </c>
      <c r="B24" s="2"/>
      <c r="C24" s="15">
        <v>952</v>
      </c>
      <c r="D24" s="67" t="s">
        <v>28</v>
      </c>
      <c r="E24" s="15">
        <v>273</v>
      </c>
      <c r="F24" s="67" t="s">
        <v>28</v>
      </c>
      <c r="G24" s="15">
        <v>1470</v>
      </c>
      <c r="H24" s="3" t="s">
        <v>13</v>
      </c>
    </row>
    <row r="25" spans="1:8" ht="11.25" customHeight="1" x14ac:dyDescent="0.25">
      <c r="A25" s="16" t="s">
        <v>14</v>
      </c>
      <c r="B25" s="2"/>
      <c r="C25" s="15">
        <v>911</v>
      </c>
      <c r="D25" s="67" t="s">
        <v>29</v>
      </c>
      <c r="E25" s="15">
        <v>254</v>
      </c>
      <c r="F25" s="67" t="s">
        <v>29</v>
      </c>
      <c r="G25" s="15">
        <v>1520</v>
      </c>
      <c r="H25" s="3"/>
    </row>
    <row r="26" spans="1:8" ht="11.25" customHeight="1" x14ac:dyDescent="0.25">
      <c r="A26" s="22" t="s">
        <v>12</v>
      </c>
      <c r="B26" s="7"/>
      <c r="C26" s="23">
        <v>5530</v>
      </c>
      <c r="D26" s="24" t="s">
        <v>29</v>
      </c>
      <c r="E26" s="23">
        <v>254</v>
      </c>
      <c r="F26" s="24" t="s">
        <v>29</v>
      </c>
      <c r="G26" s="23">
        <v>8730</v>
      </c>
      <c r="H26" s="24"/>
    </row>
    <row r="27" spans="1:8" ht="11.25" customHeight="1" x14ac:dyDescent="0.25">
      <c r="A27" s="158" t="s">
        <v>129</v>
      </c>
      <c r="B27" s="158"/>
      <c r="C27" s="158"/>
      <c r="D27" s="158"/>
      <c r="E27" s="158"/>
      <c r="F27" s="158"/>
      <c r="G27" s="158"/>
      <c r="H27" s="158"/>
    </row>
    <row r="28" spans="1:8" ht="22.5" customHeight="1" x14ac:dyDescent="0.25">
      <c r="A28" s="159" t="s">
        <v>30</v>
      </c>
      <c r="B28" s="159"/>
      <c r="C28" s="159"/>
      <c r="D28" s="159"/>
      <c r="E28" s="159"/>
      <c r="F28" s="159"/>
      <c r="G28" s="159"/>
      <c r="H28" s="159"/>
    </row>
    <row r="29" spans="1:8" ht="33.75" customHeight="1" x14ac:dyDescent="0.25">
      <c r="A29" s="159" t="s">
        <v>31</v>
      </c>
      <c r="B29" s="159"/>
      <c r="C29" s="159"/>
      <c r="D29" s="159"/>
      <c r="E29" s="159"/>
      <c r="F29" s="159"/>
      <c r="G29" s="159"/>
      <c r="H29" s="159"/>
    </row>
    <row r="30" spans="1:8" ht="11.25" customHeight="1" x14ac:dyDescent="0.25">
      <c r="A30" s="25"/>
      <c r="B30" s="25"/>
      <c r="C30" s="25"/>
      <c r="D30" s="26"/>
      <c r="E30" s="25"/>
      <c r="F30" s="26"/>
      <c r="G30" s="25"/>
      <c r="H30" s="3"/>
    </row>
  </sheetData>
  <mergeCells count="9">
    <mergeCell ref="A27:H27"/>
    <mergeCell ref="A28:H28"/>
    <mergeCell ref="A29:H29"/>
    <mergeCell ref="A1:H1"/>
    <mergeCell ref="A2:H2"/>
    <mergeCell ref="A3:H3"/>
    <mergeCell ref="A4:H4"/>
    <mergeCell ref="A5:H5"/>
    <mergeCell ref="C6:E6"/>
  </mergeCells>
  <printOptions horizontalCentered="1"/>
  <pageMargins left="0.5" right="0.5" top="0.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6104-6E39-43D2-82F7-5BABE7EBF7DE}">
  <dimension ref="A1:W33"/>
  <sheetViews>
    <sheetView workbookViewId="0">
      <selection sqref="A1:W1"/>
    </sheetView>
  </sheetViews>
  <sheetFormatPr defaultRowHeight="15" x14ac:dyDescent="0.25"/>
  <cols>
    <col min="1" max="1" width="11.140625" bestFit="1" customWidth="1"/>
    <col min="2" max="2" width="1.5703125" customWidth="1"/>
    <col min="4" max="4" width="1.5703125" customWidth="1"/>
    <col min="5" max="5" width="9" customWidth="1"/>
    <col min="6" max="6" width="1.5703125" customWidth="1"/>
    <col min="7" max="7" width="8.85546875" customWidth="1"/>
    <col min="8" max="8" width="1.5703125" customWidth="1"/>
    <col min="9" max="9" width="8.85546875" customWidth="1"/>
    <col min="10" max="10" width="1.5703125" customWidth="1"/>
    <col min="11" max="11" width="7.7109375" customWidth="1"/>
    <col min="12" max="12" width="1.5703125" customWidth="1"/>
    <col min="13" max="13" width="8.28515625" customWidth="1"/>
    <col min="14" max="14" width="1.5703125" customWidth="1"/>
    <col min="16" max="16" width="1.5703125" customWidth="1"/>
    <col min="17" max="17" width="7.5703125" customWidth="1"/>
    <col min="18" max="18" width="1.5703125" customWidth="1"/>
    <col min="20" max="20" width="1.5703125" customWidth="1"/>
    <col min="21" max="21" width="7.42578125" customWidth="1"/>
    <col min="22" max="22" width="1.5703125" customWidth="1"/>
  </cols>
  <sheetData>
    <row r="1" spans="1:23" ht="11.25" customHeight="1" x14ac:dyDescent="0.25">
      <c r="A1" s="169" t="s">
        <v>32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3" ht="11.25" customHeight="1" x14ac:dyDescent="0.25">
      <c r="A2" s="169" t="s">
        <v>33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3" ht="11.2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</row>
    <row r="4" spans="1:23" ht="11.25" customHeight="1" x14ac:dyDescent="0.25">
      <c r="A4" s="169" t="s">
        <v>34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23" ht="11.25" customHeight="1" x14ac:dyDescent="0.2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</row>
    <row r="6" spans="1:23" ht="11.25" customHeight="1" x14ac:dyDescent="0.25">
      <c r="A6" s="27"/>
      <c r="B6" s="28"/>
      <c r="C6" s="28"/>
      <c r="D6" s="28"/>
      <c r="E6" s="29"/>
      <c r="F6" s="30"/>
      <c r="G6" s="29"/>
      <c r="H6" s="30"/>
      <c r="I6" s="30"/>
      <c r="J6" s="30"/>
      <c r="K6" s="30"/>
      <c r="L6" s="30"/>
      <c r="M6" s="167" t="s">
        <v>14</v>
      </c>
      <c r="N6" s="167"/>
      <c r="O6" s="167"/>
      <c r="P6" s="167"/>
      <c r="Q6" s="167"/>
      <c r="R6" s="31"/>
      <c r="S6" s="168" t="s">
        <v>12</v>
      </c>
      <c r="T6" s="167"/>
      <c r="U6" s="167"/>
      <c r="V6" s="167"/>
      <c r="W6" s="167"/>
    </row>
    <row r="7" spans="1:23" ht="11.25" customHeight="1" x14ac:dyDescent="0.25">
      <c r="A7" s="32"/>
      <c r="B7" s="2"/>
      <c r="C7" s="2"/>
      <c r="D7" s="2"/>
      <c r="E7" s="4" t="s">
        <v>35</v>
      </c>
      <c r="F7" s="2"/>
      <c r="G7" s="2"/>
      <c r="H7" s="2"/>
      <c r="I7" s="2"/>
      <c r="J7" s="2"/>
      <c r="K7" s="2"/>
      <c r="L7" s="2"/>
      <c r="M7" s="2"/>
      <c r="N7" s="2"/>
      <c r="O7" s="4" t="s">
        <v>36</v>
      </c>
      <c r="P7" s="2"/>
      <c r="Q7" s="1"/>
      <c r="R7" s="33"/>
      <c r="S7" s="4" t="s">
        <v>35</v>
      </c>
      <c r="T7" s="2"/>
      <c r="U7" s="4" t="s">
        <v>37</v>
      </c>
      <c r="V7" s="4"/>
      <c r="W7" s="4" t="s">
        <v>36</v>
      </c>
    </row>
    <row r="8" spans="1:23" ht="11.25" customHeight="1" x14ac:dyDescent="0.25">
      <c r="A8" s="32"/>
      <c r="B8" s="2"/>
      <c r="C8" s="2"/>
      <c r="D8" s="2"/>
      <c r="E8" s="5"/>
      <c r="F8" s="2"/>
      <c r="G8" s="2"/>
      <c r="H8" s="2"/>
      <c r="I8" s="2"/>
      <c r="J8" s="2"/>
      <c r="K8" s="2"/>
      <c r="L8" s="2"/>
      <c r="M8" s="2"/>
      <c r="N8" s="2"/>
      <c r="O8" s="5" t="s">
        <v>38</v>
      </c>
      <c r="P8" s="2"/>
      <c r="Q8" s="5" t="s">
        <v>39</v>
      </c>
      <c r="R8" s="33"/>
      <c r="S8" s="5"/>
      <c r="T8" s="2"/>
      <c r="U8" s="4" t="s">
        <v>40</v>
      </c>
      <c r="V8" s="4"/>
      <c r="W8" s="5" t="s">
        <v>38</v>
      </c>
    </row>
    <row r="9" spans="1:23" ht="11.25" customHeight="1" x14ac:dyDescent="0.25">
      <c r="A9" s="6" t="s">
        <v>41</v>
      </c>
      <c r="B9" s="7"/>
      <c r="C9" s="34" t="s">
        <v>42</v>
      </c>
      <c r="D9" s="7"/>
      <c r="E9" s="8" t="s">
        <v>24</v>
      </c>
      <c r="F9" s="7"/>
      <c r="G9" s="34" t="s">
        <v>25</v>
      </c>
      <c r="H9" s="7"/>
      <c r="I9" s="34" t="s">
        <v>26</v>
      </c>
      <c r="J9" s="34"/>
      <c r="K9" s="34" t="s">
        <v>27</v>
      </c>
      <c r="L9" s="7"/>
      <c r="M9" s="34" t="s">
        <v>43</v>
      </c>
      <c r="N9" s="7"/>
      <c r="O9" s="6" t="s">
        <v>44</v>
      </c>
      <c r="P9" s="7"/>
      <c r="Q9" s="6" t="s">
        <v>45</v>
      </c>
      <c r="R9" s="35"/>
      <c r="S9" s="8" t="s">
        <v>43</v>
      </c>
      <c r="T9" s="7"/>
      <c r="U9" s="8" t="s">
        <v>46</v>
      </c>
      <c r="V9" s="8"/>
      <c r="W9" s="6" t="s">
        <v>44</v>
      </c>
    </row>
    <row r="10" spans="1:23" ht="11.25" customHeight="1" x14ac:dyDescent="0.25">
      <c r="A10" s="32" t="s">
        <v>47</v>
      </c>
      <c r="B10" s="2"/>
      <c r="C10" s="15">
        <v>5000</v>
      </c>
      <c r="D10" s="36"/>
      <c r="E10" s="15">
        <v>27800</v>
      </c>
      <c r="F10" s="36"/>
      <c r="G10" s="37" t="s">
        <v>48</v>
      </c>
      <c r="H10" s="36"/>
      <c r="I10" s="15">
        <v>25300</v>
      </c>
      <c r="J10" s="15"/>
      <c r="K10" s="15">
        <v>5560</v>
      </c>
      <c r="L10" s="36"/>
      <c r="M10" s="15">
        <v>17300</v>
      </c>
      <c r="N10" s="38"/>
      <c r="O10" s="39">
        <v>4190</v>
      </c>
      <c r="P10" s="36"/>
      <c r="Q10" s="40">
        <v>242</v>
      </c>
      <c r="R10" s="15"/>
      <c r="S10" s="15">
        <v>81000</v>
      </c>
      <c r="T10" s="36"/>
      <c r="U10" s="15">
        <v>2</v>
      </c>
      <c r="V10" s="15"/>
      <c r="W10" s="39">
        <v>19000</v>
      </c>
    </row>
    <row r="11" spans="1:23" ht="11.25" customHeight="1" x14ac:dyDescent="0.25">
      <c r="A11" s="41" t="s">
        <v>49</v>
      </c>
      <c r="B11" s="42"/>
      <c r="C11" s="37" t="s">
        <v>48</v>
      </c>
      <c r="D11" s="36"/>
      <c r="E11" s="15">
        <v>35000</v>
      </c>
      <c r="F11" s="36"/>
      <c r="G11" s="15">
        <v>23000</v>
      </c>
      <c r="H11" s="36"/>
      <c r="I11" s="37" t="s">
        <v>48</v>
      </c>
      <c r="J11" s="37"/>
      <c r="K11" s="15">
        <v>35000</v>
      </c>
      <c r="L11" s="36"/>
      <c r="M11" s="37" t="s">
        <v>48</v>
      </c>
      <c r="N11" s="38"/>
      <c r="O11" s="37" t="s">
        <v>48</v>
      </c>
      <c r="P11" s="36"/>
      <c r="Q11" s="43" t="s">
        <v>48</v>
      </c>
      <c r="R11" s="15"/>
      <c r="S11" s="15">
        <v>93000</v>
      </c>
      <c r="T11" s="15"/>
      <c r="U11" s="11">
        <v>3</v>
      </c>
      <c r="V11" s="15"/>
      <c r="W11" s="15">
        <v>26000</v>
      </c>
    </row>
    <row r="12" spans="1:23" ht="11.25" customHeight="1" x14ac:dyDescent="0.25">
      <c r="A12" s="41" t="s">
        <v>50</v>
      </c>
      <c r="B12" s="2"/>
      <c r="C12" s="15">
        <v>84800</v>
      </c>
      <c r="D12" s="36"/>
      <c r="E12" s="15">
        <v>15200</v>
      </c>
      <c r="F12" s="36"/>
      <c r="G12" s="15">
        <v>51200</v>
      </c>
      <c r="H12" s="36"/>
      <c r="I12" s="15">
        <v>31800</v>
      </c>
      <c r="J12" s="15"/>
      <c r="K12" s="15">
        <v>102000</v>
      </c>
      <c r="L12" s="36"/>
      <c r="M12" s="15">
        <v>74100</v>
      </c>
      <c r="N12" s="38"/>
      <c r="O12" s="15">
        <v>17900</v>
      </c>
      <c r="P12" s="36"/>
      <c r="Q12" s="44">
        <v>241</v>
      </c>
      <c r="R12" s="15"/>
      <c r="S12" s="15">
        <v>359000</v>
      </c>
      <c r="T12" s="15"/>
      <c r="U12" s="11">
        <v>11</v>
      </c>
      <c r="V12" s="15"/>
      <c r="W12" s="15">
        <v>78100</v>
      </c>
    </row>
    <row r="13" spans="1:23" ht="11.25" customHeight="1" x14ac:dyDescent="0.25">
      <c r="A13" s="41" t="s">
        <v>51</v>
      </c>
      <c r="B13" s="2"/>
      <c r="C13" s="15">
        <v>13400</v>
      </c>
      <c r="D13" s="36"/>
      <c r="E13" s="15">
        <v>15800</v>
      </c>
      <c r="F13" s="36"/>
      <c r="G13" s="15">
        <v>22200</v>
      </c>
      <c r="H13" s="36"/>
      <c r="I13" s="15">
        <v>19600</v>
      </c>
      <c r="J13" s="15"/>
      <c r="K13" s="15">
        <v>15500</v>
      </c>
      <c r="L13" s="36"/>
      <c r="M13" s="15">
        <v>17500</v>
      </c>
      <c r="N13" s="38"/>
      <c r="O13" s="15">
        <v>3970</v>
      </c>
      <c r="P13" s="36"/>
      <c r="Q13" s="44">
        <v>227</v>
      </c>
      <c r="R13" s="15"/>
      <c r="S13" s="15">
        <v>104000</v>
      </c>
      <c r="T13" s="15"/>
      <c r="U13" s="11">
        <v>3</v>
      </c>
      <c r="V13" s="15"/>
      <c r="W13" s="15">
        <v>24000</v>
      </c>
    </row>
    <row r="14" spans="1:23" ht="11.25" customHeight="1" x14ac:dyDescent="0.25">
      <c r="A14" s="41" t="s">
        <v>52</v>
      </c>
      <c r="B14" s="2"/>
      <c r="C14" s="15">
        <v>10200</v>
      </c>
      <c r="D14" s="36"/>
      <c r="E14" s="15">
        <v>36700</v>
      </c>
      <c r="F14" s="36"/>
      <c r="G14" s="15">
        <v>53400</v>
      </c>
      <c r="H14" s="36"/>
      <c r="I14" s="15">
        <v>109000</v>
      </c>
      <c r="J14" s="15"/>
      <c r="K14" s="15">
        <v>54100</v>
      </c>
      <c r="L14" s="36"/>
      <c r="M14" s="15">
        <v>31300</v>
      </c>
      <c r="N14" s="38"/>
      <c r="O14" s="15">
        <v>8340</v>
      </c>
      <c r="P14" s="36"/>
      <c r="Q14" s="44">
        <v>266</v>
      </c>
      <c r="R14" s="15"/>
      <c r="S14" s="15">
        <v>295000</v>
      </c>
      <c r="T14" s="15"/>
      <c r="U14" s="11">
        <v>9</v>
      </c>
      <c r="V14" s="15"/>
      <c r="W14" s="15">
        <v>70300</v>
      </c>
    </row>
    <row r="15" spans="1:23" ht="11.25" customHeight="1" x14ac:dyDescent="0.25">
      <c r="A15" s="41" t="s">
        <v>53</v>
      </c>
      <c r="B15" s="2"/>
      <c r="C15" s="15">
        <v>1500</v>
      </c>
      <c r="D15" s="36"/>
      <c r="E15" s="15">
        <v>19300</v>
      </c>
      <c r="F15" s="36"/>
      <c r="G15" s="15">
        <v>9730</v>
      </c>
      <c r="H15" s="36"/>
      <c r="I15" s="15">
        <v>27900</v>
      </c>
      <c r="J15" s="15"/>
      <c r="K15" s="15">
        <v>12300</v>
      </c>
      <c r="L15" s="36"/>
      <c r="M15" s="15">
        <v>23000</v>
      </c>
      <c r="N15" s="38"/>
      <c r="O15" s="15">
        <v>5210</v>
      </c>
      <c r="P15" s="36"/>
      <c r="Q15" s="44">
        <v>227</v>
      </c>
      <c r="R15" s="15"/>
      <c r="S15" s="15">
        <v>93600</v>
      </c>
      <c r="T15" s="15"/>
      <c r="U15" s="11">
        <v>3</v>
      </c>
      <c r="V15" s="15"/>
      <c r="W15" s="15">
        <v>20800</v>
      </c>
    </row>
    <row r="16" spans="1:23" ht="11.25" customHeight="1" x14ac:dyDescent="0.25">
      <c r="A16" s="41" t="s">
        <v>54</v>
      </c>
      <c r="B16" s="2"/>
      <c r="C16" s="15">
        <v>68300</v>
      </c>
      <c r="D16" s="36"/>
      <c r="E16" s="15">
        <v>25700</v>
      </c>
      <c r="F16" s="36"/>
      <c r="G16" s="15">
        <v>61800</v>
      </c>
      <c r="H16" s="36"/>
      <c r="I16" s="15">
        <v>54100</v>
      </c>
      <c r="J16" s="15"/>
      <c r="K16" s="15">
        <v>84300</v>
      </c>
      <c r="L16" s="36"/>
      <c r="M16" s="15">
        <v>43600</v>
      </c>
      <c r="N16" s="38"/>
      <c r="O16" s="15">
        <v>12500</v>
      </c>
      <c r="P16" s="36"/>
      <c r="Q16" s="44">
        <v>286</v>
      </c>
      <c r="R16" s="15"/>
      <c r="S16" s="15">
        <v>338000</v>
      </c>
      <c r="T16" s="15"/>
      <c r="U16" s="11">
        <v>10</v>
      </c>
      <c r="V16" s="15"/>
      <c r="W16" s="15">
        <v>90500</v>
      </c>
    </row>
    <row r="17" spans="1:23" ht="11.25" customHeight="1" x14ac:dyDescent="0.25">
      <c r="A17" s="41" t="s">
        <v>55</v>
      </c>
      <c r="B17" s="2"/>
      <c r="C17" s="15">
        <v>31000</v>
      </c>
      <c r="D17" s="36"/>
      <c r="E17" s="15">
        <v>225</v>
      </c>
      <c r="F17" s="36"/>
      <c r="G17" s="15">
        <v>438</v>
      </c>
      <c r="H17" s="36"/>
      <c r="I17" s="15">
        <v>41800</v>
      </c>
      <c r="J17" s="15"/>
      <c r="K17" s="15">
        <v>277</v>
      </c>
      <c r="L17" s="36"/>
      <c r="M17" s="15">
        <v>20200</v>
      </c>
      <c r="N17" s="38"/>
      <c r="O17" s="15">
        <v>5150</v>
      </c>
      <c r="P17" s="36"/>
      <c r="Q17" s="44">
        <v>255</v>
      </c>
      <c r="R17" s="15"/>
      <c r="S17" s="15">
        <v>93900</v>
      </c>
      <c r="T17" s="15"/>
      <c r="U17" s="11">
        <v>3</v>
      </c>
      <c r="V17" s="15"/>
      <c r="W17" s="15">
        <v>21700</v>
      </c>
    </row>
    <row r="18" spans="1:23" ht="11.25" customHeight="1" x14ac:dyDescent="0.25">
      <c r="A18" s="45" t="s">
        <v>56</v>
      </c>
      <c r="B18" s="26"/>
      <c r="C18" s="15">
        <v>21500</v>
      </c>
      <c r="D18" s="46"/>
      <c r="E18" s="15">
        <v>39900</v>
      </c>
      <c r="F18" s="36"/>
      <c r="G18" s="15">
        <v>28500</v>
      </c>
      <c r="H18" s="36"/>
      <c r="I18" s="15">
        <v>16600</v>
      </c>
      <c r="J18" s="15"/>
      <c r="K18" s="15">
        <v>14600</v>
      </c>
      <c r="L18" s="36"/>
      <c r="M18" s="15">
        <v>45700</v>
      </c>
      <c r="N18" s="38"/>
      <c r="O18" s="15">
        <v>14800</v>
      </c>
      <c r="P18" s="36"/>
      <c r="Q18" s="44">
        <v>324</v>
      </c>
      <c r="R18" s="15"/>
      <c r="S18" s="15">
        <v>167000</v>
      </c>
      <c r="T18" s="15"/>
      <c r="U18" s="11">
        <v>5</v>
      </c>
      <c r="V18" s="15"/>
      <c r="W18" s="15">
        <v>44600</v>
      </c>
    </row>
    <row r="19" spans="1:23" ht="11.25" customHeight="1" x14ac:dyDescent="0.25">
      <c r="A19" s="41" t="s">
        <v>57</v>
      </c>
      <c r="B19" s="2"/>
      <c r="C19" s="15">
        <v>31500</v>
      </c>
      <c r="D19" s="36"/>
      <c r="E19" s="15">
        <v>28700</v>
      </c>
      <c r="F19" s="36"/>
      <c r="G19" s="15">
        <v>11600</v>
      </c>
      <c r="H19" s="36"/>
      <c r="I19" s="15">
        <v>38000</v>
      </c>
      <c r="J19" s="15"/>
      <c r="K19" s="15">
        <v>42400</v>
      </c>
      <c r="L19" s="36"/>
      <c r="M19" s="15">
        <v>35600</v>
      </c>
      <c r="N19" s="38"/>
      <c r="O19" s="15">
        <v>10500</v>
      </c>
      <c r="P19" s="36"/>
      <c r="Q19" s="44">
        <v>294</v>
      </c>
      <c r="R19" s="15"/>
      <c r="S19" s="15">
        <v>188000</v>
      </c>
      <c r="T19" s="15"/>
      <c r="U19" s="11">
        <v>6</v>
      </c>
      <c r="V19" s="15"/>
      <c r="W19" s="15">
        <v>48700</v>
      </c>
    </row>
    <row r="20" spans="1:23" ht="11.25" customHeight="1" x14ac:dyDescent="0.25">
      <c r="A20" s="41" t="s">
        <v>58</v>
      </c>
      <c r="B20" s="2"/>
      <c r="C20" s="15">
        <v>128000</v>
      </c>
      <c r="D20" s="36"/>
      <c r="E20" s="15">
        <v>111000</v>
      </c>
      <c r="F20" s="36"/>
      <c r="G20" s="15">
        <v>161000</v>
      </c>
      <c r="H20" s="36"/>
      <c r="I20" s="15">
        <v>143000</v>
      </c>
      <c r="J20" s="15"/>
      <c r="K20" s="15">
        <v>121000</v>
      </c>
      <c r="L20" s="36"/>
      <c r="M20" s="15">
        <v>138000</v>
      </c>
      <c r="N20" s="38"/>
      <c r="O20" s="15">
        <v>33200</v>
      </c>
      <c r="P20" s="36"/>
      <c r="Q20" s="44">
        <v>241</v>
      </c>
      <c r="R20" s="15"/>
      <c r="S20" s="15">
        <v>802000</v>
      </c>
      <c r="T20" s="15"/>
      <c r="U20" s="11">
        <v>24</v>
      </c>
      <c r="V20" s="15"/>
      <c r="W20" s="15">
        <v>187000</v>
      </c>
    </row>
    <row r="21" spans="1:23" ht="11.25" customHeight="1" x14ac:dyDescent="0.25">
      <c r="A21" s="41" t="s">
        <v>59</v>
      </c>
      <c r="B21" s="2"/>
      <c r="C21" s="15">
        <v>34200</v>
      </c>
      <c r="D21" s="36"/>
      <c r="E21" s="37" t="s">
        <v>48</v>
      </c>
      <c r="F21" s="36"/>
      <c r="G21" s="15">
        <v>34500</v>
      </c>
      <c r="H21" s="47"/>
      <c r="I21" s="37" t="s">
        <v>48</v>
      </c>
      <c r="J21" s="37"/>
      <c r="K21" s="37" t="s">
        <v>48</v>
      </c>
      <c r="L21" s="48"/>
      <c r="M21" s="37" t="s">
        <v>48</v>
      </c>
      <c r="N21" s="49"/>
      <c r="O21" s="37" t="s">
        <v>48</v>
      </c>
      <c r="P21" s="36"/>
      <c r="Q21" s="43" t="s">
        <v>48</v>
      </c>
      <c r="R21" s="15"/>
      <c r="S21" s="15">
        <v>68600</v>
      </c>
      <c r="T21" s="15"/>
      <c r="U21" s="11">
        <v>2</v>
      </c>
      <c r="V21" s="15"/>
      <c r="W21" s="15">
        <v>16800</v>
      </c>
    </row>
    <row r="22" spans="1:23" ht="11.25" customHeight="1" x14ac:dyDescent="0.25">
      <c r="A22" s="41" t="s">
        <v>60</v>
      </c>
      <c r="B22" s="2"/>
      <c r="C22" s="15">
        <v>15000</v>
      </c>
      <c r="D22" s="36"/>
      <c r="E22" s="15">
        <v>31300</v>
      </c>
      <c r="F22" s="36"/>
      <c r="G22" s="15">
        <v>7800</v>
      </c>
      <c r="H22" s="36"/>
      <c r="I22" s="15">
        <v>21500</v>
      </c>
      <c r="J22" s="15"/>
      <c r="K22" s="15">
        <v>11000</v>
      </c>
      <c r="L22" s="36"/>
      <c r="M22" s="15">
        <v>20000</v>
      </c>
      <c r="N22" s="38"/>
      <c r="O22" s="15">
        <v>7070</v>
      </c>
      <c r="P22" s="36"/>
      <c r="Q22" s="44">
        <v>354</v>
      </c>
      <c r="R22" s="15"/>
      <c r="S22" s="15">
        <v>107000</v>
      </c>
      <c r="T22" s="15"/>
      <c r="U22" s="11">
        <v>3</v>
      </c>
      <c r="V22" s="15"/>
      <c r="W22" s="15">
        <v>36100</v>
      </c>
    </row>
    <row r="23" spans="1:23" ht="11.25" customHeight="1" x14ac:dyDescent="0.25">
      <c r="A23" s="41" t="s">
        <v>61</v>
      </c>
      <c r="B23" s="2"/>
      <c r="C23" s="15">
        <v>12400</v>
      </c>
      <c r="D23" s="36"/>
      <c r="E23" s="15">
        <v>60400</v>
      </c>
      <c r="F23" s="36"/>
      <c r="G23" s="15">
        <v>2430</v>
      </c>
      <c r="H23" s="36"/>
      <c r="I23" s="15">
        <v>27200</v>
      </c>
      <c r="J23" s="15"/>
      <c r="K23" s="15">
        <v>4930</v>
      </c>
      <c r="L23" s="36"/>
      <c r="M23" s="15">
        <v>31500</v>
      </c>
      <c r="N23" s="38"/>
      <c r="O23" s="15">
        <v>9190</v>
      </c>
      <c r="P23" s="36"/>
      <c r="Q23" s="44">
        <v>292</v>
      </c>
      <c r="R23" s="15"/>
      <c r="S23" s="15">
        <v>139000</v>
      </c>
      <c r="T23" s="15"/>
      <c r="U23" s="11">
        <v>4</v>
      </c>
      <c r="V23" s="15"/>
      <c r="W23" s="15">
        <v>36700</v>
      </c>
    </row>
    <row r="24" spans="1:23" ht="11.25" customHeight="1" x14ac:dyDescent="0.25">
      <c r="A24" s="41" t="s">
        <v>62</v>
      </c>
      <c r="B24" s="2"/>
      <c r="C24" s="15">
        <v>13200</v>
      </c>
      <c r="D24" s="36"/>
      <c r="E24" s="15">
        <v>53200</v>
      </c>
      <c r="F24" s="36"/>
      <c r="G24" s="15">
        <v>21400</v>
      </c>
      <c r="H24" s="36"/>
      <c r="I24" s="15">
        <v>24400</v>
      </c>
      <c r="J24" s="15"/>
      <c r="K24" s="15">
        <v>33000</v>
      </c>
      <c r="L24" s="36"/>
      <c r="M24" s="15">
        <v>20400</v>
      </c>
      <c r="N24" s="38"/>
      <c r="O24" s="15">
        <v>5620</v>
      </c>
      <c r="P24" s="36"/>
      <c r="Q24" s="44">
        <v>276</v>
      </c>
      <c r="R24" s="15"/>
      <c r="S24" s="15">
        <v>165000</v>
      </c>
      <c r="T24" s="15"/>
      <c r="U24" s="11">
        <v>5</v>
      </c>
      <c r="V24" s="15"/>
      <c r="W24" s="15">
        <v>49800</v>
      </c>
    </row>
    <row r="25" spans="1:23" ht="11.25" customHeight="1" x14ac:dyDescent="0.25">
      <c r="A25" s="50" t="s">
        <v>63</v>
      </c>
      <c r="B25" s="51"/>
      <c r="C25" s="15">
        <v>11600</v>
      </c>
      <c r="D25" s="2"/>
      <c r="E25" s="15">
        <v>36200</v>
      </c>
      <c r="F25" s="36"/>
      <c r="G25" s="15">
        <v>28800</v>
      </c>
      <c r="H25" s="2"/>
      <c r="I25" s="15">
        <v>35900</v>
      </c>
      <c r="J25" s="15"/>
      <c r="K25" s="15">
        <v>32400</v>
      </c>
      <c r="L25" s="2"/>
      <c r="M25" s="15">
        <v>42000</v>
      </c>
      <c r="N25" s="38"/>
      <c r="O25" s="15">
        <v>13200</v>
      </c>
      <c r="P25" s="36"/>
      <c r="Q25" s="44">
        <v>314</v>
      </c>
      <c r="R25" s="15"/>
      <c r="S25" s="15">
        <v>187000</v>
      </c>
      <c r="T25" s="52"/>
      <c r="U25" s="11">
        <v>6</v>
      </c>
      <c r="V25" s="52"/>
      <c r="W25" s="15">
        <v>51000</v>
      </c>
    </row>
    <row r="26" spans="1:23" ht="11.25" customHeight="1" x14ac:dyDescent="0.25">
      <c r="A26" s="53" t="s">
        <v>64</v>
      </c>
      <c r="B26" s="54"/>
      <c r="C26" s="23">
        <v>482000</v>
      </c>
      <c r="D26" s="24"/>
      <c r="E26" s="23">
        <v>536000</v>
      </c>
      <c r="F26" s="24"/>
      <c r="G26" s="23">
        <v>518000</v>
      </c>
      <c r="H26" s="24"/>
      <c r="I26" s="23">
        <v>616000</v>
      </c>
      <c r="J26" s="23"/>
      <c r="K26" s="23">
        <v>569000</v>
      </c>
      <c r="L26" s="24"/>
      <c r="M26" s="23">
        <v>560000</v>
      </c>
      <c r="N26" s="23"/>
      <c r="O26" s="23">
        <v>151000</v>
      </c>
      <c r="P26" s="23"/>
      <c r="Q26" s="55">
        <v>269</v>
      </c>
      <c r="R26" s="23"/>
      <c r="S26" s="23">
        <v>3280000</v>
      </c>
      <c r="T26" s="56"/>
      <c r="U26" s="57">
        <v>100</v>
      </c>
      <c r="V26" s="56"/>
      <c r="W26" s="23">
        <v>821000</v>
      </c>
    </row>
    <row r="27" spans="1:23" ht="11.25" customHeight="1" x14ac:dyDescent="0.25">
      <c r="A27" s="163" t="s">
        <v>126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</row>
    <row r="28" spans="1:23" ht="11.25" customHeight="1" x14ac:dyDescent="0.25">
      <c r="A28" s="164" t="s">
        <v>65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</row>
    <row r="29" spans="1:23" ht="11.25" customHeight="1" x14ac:dyDescent="0.25">
      <c r="A29" s="165" t="s">
        <v>66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</row>
    <row r="30" spans="1:23" ht="11.25" customHeight="1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</row>
    <row r="31" spans="1:23" ht="11.25" customHeight="1" x14ac:dyDescent="0.25">
      <c r="A31" s="166" t="s">
        <v>67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</row>
    <row r="32" spans="1:23" ht="11.25" customHeight="1" x14ac:dyDescent="0.25">
      <c r="A32" s="58"/>
      <c r="D32" s="3"/>
      <c r="F32" s="3"/>
      <c r="H32" s="3"/>
      <c r="I32" s="3"/>
      <c r="J32" s="3"/>
      <c r="K32" s="3"/>
      <c r="L32" s="3"/>
    </row>
    <row r="33" ht="11.25" customHeight="1" x14ac:dyDescent="0.25"/>
  </sheetData>
  <mergeCells count="12">
    <mergeCell ref="M6:Q6"/>
    <mergeCell ref="S6:W6"/>
    <mergeCell ref="A1:W1"/>
    <mergeCell ref="A2:W2"/>
    <mergeCell ref="A3:W3"/>
    <mergeCell ref="A4:W4"/>
    <mergeCell ref="A5:W5"/>
    <mergeCell ref="A27:W27"/>
    <mergeCell ref="A28:W28"/>
    <mergeCell ref="A29:W29"/>
    <mergeCell ref="A30:W30"/>
    <mergeCell ref="A31:W31"/>
  </mergeCells>
  <printOptions horizontalCentered="1"/>
  <pageMargins left="0.5" right="0.5" top="0.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247F-124B-4B75-8946-C4E0D6A24E5C}">
  <dimension ref="A1:X22"/>
  <sheetViews>
    <sheetView workbookViewId="0">
      <selection sqref="A1:X1"/>
    </sheetView>
  </sheetViews>
  <sheetFormatPr defaultRowHeight="15" x14ac:dyDescent="0.25"/>
  <cols>
    <col min="1" max="1" width="10.85546875" bestFit="1" customWidth="1"/>
    <col min="2" max="2" width="1.5703125" customWidth="1"/>
    <col min="4" max="4" width="1.5703125" customWidth="1"/>
    <col min="5" max="5" width="8.28515625" customWidth="1"/>
    <col min="6" max="6" width="1.5703125" customWidth="1"/>
    <col min="7" max="7" width="7.85546875" customWidth="1"/>
    <col min="8" max="8" width="1.5703125" customWidth="1"/>
    <col min="9" max="9" width="8.140625" customWidth="1"/>
    <col min="10" max="10" width="1.5703125" customWidth="1"/>
    <col min="11" max="11" width="7.5703125" customWidth="1"/>
    <col min="12" max="12" width="1.5703125" customWidth="1"/>
    <col min="14" max="14" width="1.5703125" customWidth="1"/>
    <col min="16" max="16" width="1.5703125" customWidth="1"/>
    <col min="17" max="17" width="8.42578125" customWidth="1"/>
    <col min="18" max="18" width="1.5703125" customWidth="1"/>
    <col min="19" max="19" width="8.7109375" customWidth="1"/>
    <col min="20" max="20" width="1.5703125" customWidth="1"/>
    <col min="22" max="22" width="1.5703125" customWidth="1"/>
    <col min="23" max="23" width="8.5703125" customWidth="1"/>
    <col min="24" max="24" width="1.5703125" customWidth="1"/>
  </cols>
  <sheetData>
    <row r="1" spans="1:24" ht="11.25" customHeight="1" x14ac:dyDescent="0.25">
      <c r="A1" s="169" t="s">
        <v>68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 ht="11.25" customHeight="1" x14ac:dyDescent="0.25">
      <c r="A2" s="169" t="s">
        <v>69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1:24" ht="11.2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</row>
    <row r="4" spans="1:24" ht="11.25" customHeight="1" x14ac:dyDescent="0.25">
      <c r="A4" s="169" t="s">
        <v>34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</row>
    <row r="5" spans="1:24" ht="11.2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1:24" ht="11.25" customHeight="1" x14ac:dyDescent="0.25">
      <c r="A6" s="32"/>
      <c r="B6" s="2"/>
      <c r="C6" s="2"/>
      <c r="D6" s="2"/>
      <c r="E6" s="29"/>
      <c r="F6" s="29"/>
      <c r="G6" s="29"/>
      <c r="H6" s="29"/>
      <c r="I6" s="29"/>
      <c r="J6" s="29"/>
      <c r="K6" s="29"/>
      <c r="L6" s="29"/>
      <c r="M6" s="167" t="s">
        <v>14</v>
      </c>
      <c r="N6" s="167"/>
      <c r="O6" s="167"/>
      <c r="P6" s="167"/>
      <c r="Q6" s="167"/>
      <c r="R6" s="29"/>
      <c r="S6" s="168" t="s">
        <v>12</v>
      </c>
      <c r="T6" s="167"/>
      <c r="U6" s="167"/>
      <c r="V6" s="167"/>
      <c r="W6" s="167"/>
      <c r="X6" s="30"/>
    </row>
    <row r="7" spans="1:24" ht="11.25" customHeight="1" x14ac:dyDescent="0.25">
      <c r="A7" s="32"/>
      <c r="B7" s="2"/>
      <c r="C7" s="2"/>
      <c r="D7" s="2"/>
      <c r="E7" s="4"/>
      <c r="F7" s="4"/>
      <c r="G7" s="4"/>
      <c r="H7" s="4"/>
      <c r="I7" s="4"/>
      <c r="J7" s="4"/>
      <c r="K7" s="4"/>
      <c r="L7" s="4"/>
      <c r="M7" s="4"/>
      <c r="N7" s="4"/>
      <c r="O7" s="4" t="s">
        <v>36</v>
      </c>
      <c r="P7" s="4"/>
      <c r="R7" s="2"/>
      <c r="S7" s="4" t="s">
        <v>35</v>
      </c>
      <c r="T7" s="2"/>
      <c r="U7" s="4" t="s">
        <v>37</v>
      </c>
      <c r="V7" s="4"/>
      <c r="W7" s="4" t="s">
        <v>36</v>
      </c>
      <c r="X7" s="3"/>
    </row>
    <row r="8" spans="1:24" ht="11.25" customHeight="1" x14ac:dyDescent="0.25">
      <c r="A8" s="32"/>
      <c r="B8" s="2"/>
      <c r="C8" s="2"/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38</v>
      </c>
      <c r="P8" s="5"/>
      <c r="Q8" s="59" t="s">
        <v>39</v>
      </c>
      <c r="R8" s="2"/>
      <c r="S8" s="5"/>
      <c r="T8" s="2"/>
      <c r="U8" s="4" t="s">
        <v>40</v>
      </c>
      <c r="V8" s="4"/>
      <c r="W8" s="5" t="s">
        <v>38</v>
      </c>
      <c r="X8" s="3"/>
    </row>
    <row r="9" spans="1:24" ht="11.25" customHeight="1" x14ac:dyDescent="0.25">
      <c r="A9" s="6" t="s">
        <v>41</v>
      </c>
      <c r="B9" s="7"/>
      <c r="C9" s="8" t="s">
        <v>42</v>
      </c>
      <c r="D9" s="7"/>
      <c r="E9" s="8" t="s">
        <v>24</v>
      </c>
      <c r="F9" s="8"/>
      <c r="G9" s="8" t="s">
        <v>25</v>
      </c>
      <c r="H9" s="8"/>
      <c r="I9" s="8" t="s">
        <v>26</v>
      </c>
      <c r="J9" s="8"/>
      <c r="K9" s="8" t="s">
        <v>27</v>
      </c>
      <c r="L9" s="8"/>
      <c r="M9" s="8" t="s">
        <v>43</v>
      </c>
      <c r="N9" s="8"/>
      <c r="O9" s="6" t="s">
        <v>44</v>
      </c>
      <c r="P9" s="6"/>
      <c r="Q9" s="8" t="s">
        <v>70</v>
      </c>
      <c r="R9" s="7"/>
      <c r="S9" s="8" t="s">
        <v>43</v>
      </c>
      <c r="T9" s="7"/>
      <c r="U9" s="8" t="s">
        <v>46</v>
      </c>
      <c r="V9" s="8"/>
      <c r="W9" s="6" t="s">
        <v>44</v>
      </c>
      <c r="X9" s="9"/>
    </row>
    <row r="10" spans="1:24" ht="11.25" customHeight="1" x14ac:dyDescent="0.25">
      <c r="A10" s="45" t="s">
        <v>71</v>
      </c>
      <c r="B10" s="2"/>
      <c r="C10" s="15">
        <v>109</v>
      </c>
      <c r="D10" s="15"/>
      <c r="E10" s="15">
        <v>60</v>
      </c>
      <c r="F10" s="15"/>
      <c r="G10" s="15">
        <v>180</v>
      </c>
      <c r="H10" s="15"/>
      <c r="I10" s="15">
        <v>19</v>
      </c>
      <c r="J10" s="15"/>
      <c r="K10" s="15">
        <v>20</v>
      </c>
      <c r="L10" s="15"/>
      <c r="M10" s="15">
        <v>100</v>
      </c>
      <c r="N10" s="15"/>
      <c r="O10" s="39">
        <v>64</v>
      </c>
      <c r="P10" s="15"/>
      <c r="Q10" s="39">
        <v>64</v>
      </c>
      <c r="R10" s="36"/>
      <c r="S10" s="15">
        <v>488</v>
      </c>
      <c r="T10" s="15"/>
      <c r="U10" s="60">
        <v>2</v>
      </c>
      <c r="V10" s="15"/>
      <c r="W10" s="39">
        <v>582</v>
      </c>
      <c r="X10" s="3"/>
    </row>
    <row r="11" spans="1:24" ht="11.25" customHeight="1" x14ac:dyDescent="0.25">
      <c r="A11" s="45" t="s">
        <v>72</v>
      </c>
      <c r="B11" s="2"/>
      <c r="C11" s="37" t="s">
        <v>48</v>
      </c>
      <c r="D11" s="15"/>
      <c r="E11" s="15">
        <v>87</v>
      </c>
      <c r="F11" s="15"/>
      <c r="G11" s="37" t="s">
        <v>48</v>
      </c>
      <c r="H11" s="61"/>
      <c r="I11" s="15">
        <v>162</v>
      </c>
      <c r="J11" s="15"/>
      <c r="K11" s="15">
        <v>36</v>
      </c>
      <c r="L11" s="15"/>
      <c r="M11" s="37" t="s">
        <v>48</v>
      </c>
      <c r="N11" s="49"/>
      <c r="O11" s="49" t="s">
        <v>48</v>
      </c>
      <c r="P11" s="15"/>
      <c r="Q11" s="37" t="s">
        <v>48</v>
      </c>
      <c r="R11" s="36"/>
      <c r="S11" s="15">
        <v>285</v>
      </c>
      <c r="T11" s="15"/>
      <c r="U11" s="60">
        <v>1</v>
      </c>
      <c r="V11" s="15"/>
      <c r="W11" s="15">
        <v>277</v>
      </c>
      <c r="X11" s="3"/>
    </row>
    <row r="12" spans="1:24" ht="11.25" customHeight="1" x14ac:dyDescent="0.25">
      <c r="A12" s="45" t="s">
        <v>58</v>
      </c>
      <c r="B12" s="2"/>
      <c r="C12" s="15">
        <v>118</v>
      </c>
      <c r="D12" s="15"/>
      <c r="E12" s="15">
        <v>213</v>
      </c>
      <c r="F12" s="15"/>
      <c r="G12" s="15">
        <v>21</v>
      </c>
      <c r="H12" s="15"/>
      <c r="I12" s="15">
        <v>156</v>
      </c>
      <c r="J12" s="15"/>
      <c r="K12" s="15">
        <v>59</v>
      </c>
      <c r="L12" s="15"/>
      <c r="M12" s="15">
        <v>77</v>
      </c>
      <c r="N12" s="15"/>
      <c r="O12" s="15">
        <v>33</v>
      </c>
      <c r="P12" s="15"/>
      <c r="Q12" s="15">
        <v>43</v>
      </c>
      <c r="R12" s="36"/>
      <c r="S12" s="15">
        <v>644</v>
      </c>
      <c r="T12" s="15"/>
      <c r="U12" s="60">
        <v>2</v>
      </c>
      <c r="V12" s="15"/>
      <c r="W12" s="15">
        <v>303</v>
      </c>
      <c r="X12" s="3"/>
    </row>
    <row r="13" spans="1:24" ht="11.25" customHeight="1" x14ac:dyDescent="0.25">
      <c r="A13" s="45" t="s">
        <v>73</v>
      </c>
      <c r="B13" s="2"/>
      <c r="C13" s="37" t="s">
        <v>48</v>
      </c>
      <c r="D13" s="15"/>
      <c r="E13" s="15">
        <v>26500</v>
      </c>
      <c r="F13" s="3" t="s">
        <v>29</v>
      </c>
      <c r="G13" s="37" t="s">
        <v>48</v>
      </c>
      <c r="H13" s="15"/>
      <c r="I13" s="37" t="s">
        <v>48</v>
      </c>
      <c r="J13" s="15"/>
      <c r="K13" s="37" t="s">
        <v>48</v>
      </c>
      <c r="L13" s="15"/>
      <c r="M13" s="49" t="s">
        <v>48</v>
      </c>
      <c r="N13" s="49"/>
      <c r="O13" s="49" t="s">
        <v>48</v>
      </c>
      <c r="P13" s="15"/>
      <c r="Q13" s="37" t="s">
        <v>48</v>
      </c>
      <c r="R13" s="36"/>
      <c r="S13" s="61">
        <v>26500</v>
      </c>
      <c r="T13" s="3" t="s">
        <v>29</v>
      </c>
      <c r="U13" s="62">
        <v>92</v>
      </c>
      <c r="V13" s="15"/>
      <c r="W13" s="61">
        <v>5040</v>
      </c>
      <c r="X13" s="3" t="s">
        <v>29</v>
      </c>
    </row>
    <row r="14" spans="1:24" ht="11.25" customHeight="1" x14ac:dyDescent="0.25">
      <c r="A14" s="45" t="s">
        <v>74</v>
      </c>
      <c r="B14" s="2"/>
      <c r="C14" s="15">
        <v>107</v>
      </c>
      <c r="D14" s="15"/>
      <c r="E14" s="15">
        <v>35</v>
      </c>
      <c r="F14" s="15"/>
      <c r="G14" s="15">
        <v>35</v>
      </c>
      <c r="H14" s="15"/>
      <c r="I14" s="15">
        <v>144</v>
      </c>
      <c r="J14" s="15"/>
      <c r="K14" s="15">
        <v>193</v>
      </c>
      <c r="L14" s="15"/>
      <c r="M14" s="15">
        <v>55</v>
      </c>
      <c r="N14" s="15"/>
      <c r="O14" s="15">
        <v>38</v>
      </c>
      <c r="P14" s="15"/>
      <c r="Q14" s="15">
        <v>71</v>
      </c>
      <c r="R14" s="36"/>
      <c r="S14" s="15">
        <v>569</v>
      </c>
      <c r="T14" s="15"/>
      <c r="U14" s="60">
        <v>2</v>
      </c>
      <c r="V14" s="15"/>
      <c r="W14" s="15">
        <v>472</v>
      </c>
      <c r="X14" s="3"/>
    </row>
    <row r="15" spans="1:24" ht="11.25" customHeight="1" x14ac:dyDescent="0.25">
      <c r="A15" s="45" t="s">
        <v>63</v>
      </c>
      <c r="B15" s="26"/>
      <c r="C15" s="15">
        <v>55</v>
      </c>
      <c r="D15" s="3"/>
      <c r="E15" s="15">
        <v>13</v>
      </c>
      <c r="F15" s="3"/>
      <c r="G15" s="15">
        <v>36</v>
      </c>
      <c r="H15" s="3"/>
      <c r="I15" s="15">
        <v>10</v>
      </c>
      <c r="J15" s="15"/>
      <c r="K15" s="15">
        <v>90</v>
      </c>
      <c r="L15" s="15"/>
      <c r="M15" s="15">
        <v>36</v>
      </c>
      <c r="N15" s="15"/>
      <c r="O15" s="15">
        <v>87</v>
      </c>
      <c r="P15" s="15"/>
      <c r="Q15" s="15">
        <v>243</v>
      </c>
      <c r="R15" s="46"/>
      <c r="S15" s="15">
        <v>238</v>
      </c>
      <c r="T15" s="15"/>
      <c r="U15" s="60">
        <v>1</v>
      </c>
      <c r="V15" s="15"/>
      <c r="W15" s="15">
        <v>542</v>
      </c>
      <c r="X15" s="3"/>
    </row>
    <row r="16" spans="1:24" ht="11.25" customHeight="1" x14ac:dyDescent="0.25">
      <c r="A16" s="63" t="s">
        <v>64</v>
      </c>
      <c r="B16" s="7"/>
      <c r="C16" s="23">
        <v>388</v>
      </c>
      <c r="D16" s="23"/>
      <c r="E16" s="23">
        <v>26900</v>
      </c>
      <c r="F16" s="24" t="s">
        <v>29</v>
      </c>
      <c r="G16" s="23">
        <v>272</v>
      </c>
      <c r="H16" s="23"/>
      <c r="I16" s="23">
        <f>491</f>
        <v>491</v>
      </c>
      <c r="J16" s="24" t="s">
        <v>13</v>
      </c>
      <c r="K16" s="23">
        <v>397</v>
      </c>
      <c r="L16" s="24"/>
      <c r="M16" s="64">
        <v>267</v>
      </c>
      <c r="N16" s="23"/>
      <c r="O16" s="23">
        <v>223</v>
      </c>
      <c r="P16" s="23"/>
      <c r="Q16" s="23">
        <v>83</v>
      </c>
      <c r="R16" s="65"/>
      <c r="S16" s="23">
        <v>28700</v>
      </c>
      <c r="T16" s="66" t="s">
        <v>29</v>
      </c>
      <c r="U16" s="57">
        <v>100</v>
      </c>
      <c r="V16" s="56"/>
      <c r="W16" s="23">
        <v>7210</v>
      </c>
      <c r="X16" s="24" t="s">
        <v>29</v>
      </c>
    </row>
    <row r="17" spans="1:24" ht="11.25" customHeight="1" x14ac:dyDescent="0.25">
      <c r="A17" s="170" t="s">
        <v>127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</row>
    <row r="18" spans="1:24" ht="11.25" customHeight="1" x14ac:dyDescent="0.25">
      <c r="A18" s="171" t="s">
        <v>30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</row>
    <row r="19" spans="1:24" ht="11.25" customHeight="1" x14ac:dyDescent="0.25">
      <c r="A19" s="171" t="s">
        <v>75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</row>
    <row r="20" spans="1:24" ht="11.25" customHeight="1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4" ht="11.25" customHeight="1" x14ac:dyDescent="0.25">
      <c r="A21" s="166" t="s">
        <v>76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</row>
    <row r="22" spans="1:24" ht="11.25" customHeight="1" x14ac:dyDescent="0.25">
      <c r="A22" s="58"/>
      <c r="X22" s="3"/>
    </row>
  </sheetData>
  <mergeCells count="12">
    <mergeCell ref="M6:Q6"/>
    <mergeCell ref="S6:W6"/>
    <mergeCell ref="A1:X1"/>
    <mergeCell ref="A2:X2"/>
    <mergeCell ref="A3:X3"/>
    <mergeCell ref="A4:X4"/>
    <mergeCell ref="A5:X5"/>
    <mergeCell ref="A17:X17"/>
    <mergeCell ref="A18:X18"/>
    <mergeCell ref="A19:X19"/>
    <mergeCell ref="A20:X20"/>
    <mergeCell ref="A21:X21"/>
  </mergeCells>
  <printOptions horizontalCentered="1"/>
  <pageMargins left="0.5" right="0.5" top="0.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369E-54A9-4F0F-9E20-5E1E5E6F5BD6}">
  <dimension ref="A1:O30"/>
  <sheetViews>
    <sheetView workbookViewId="0">
      <selection sqref="A1:N1"/>
    </sheetView>
  </sheetViews>
  <sheetFormatPr defaultRowHeight="15" x14ac:dyDescent="0.25"/>
  <cols>
    <col min="1" max="1" width="12.7109375" bestFit="1" customWidth="1"/>
    <col min="2" max="2" width="1.5703125" customWidth="1"/>
    <col min="4" max="4" width="1.5703125" style="157" customWidth="1"/>
    <col min="6" max="6" width="1.5703125" customWidth="1"/>
    <col min="8" max="8" width="1.5703125" customWidth="1"/>
    <col min="10" max="10" width="1.5703125" customWidth="1"/>
    <col min="12" max="12" width="1.5703125" customWidth="1"/>
    <col min="14" max="14" width="1.5703125" customWidth="1"/>
  </cols>
  <sheetData>
    <row r="1" spans="1:15" ht="11.25" customHeight="1" x14ac:dyDescent="0.25">
      <c r="A1" s="169" t="s">
        <v>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5" ht="11.25" customHeight="1" x14ac:dyDescent="0.25">
      <c r="A2" s="160" t="s">
        <v>78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5" ht="11.2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5" ht="11.25" customHeight="1" x14ac:dyDescent="0.25">
      <c r="A4" s="160" t="s">
        <v>79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5" ht="11.2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5" ht="11.25" customHeight="1" x14ac:dyDescent="0.25">
      <c r="A6" s="5" t="s">
        <v>3</v>
      </c>
      <c r="B6" s="2"/>
      <c r="C6" s="5" t="s">
        <v>3</v>
      </c>
      <c r="D6" s="156" t="s">
        <v>3</v>
      </c>
      <c r="E6" s="5" t="s">
        <v>3</v>
      </c>
      <c r="F6" s="2"/>
      <c r="G6" s="5" t="s">
        <v>3</v>
      </c>
      <c r="H6" s="2" t="s">
        <v>3</v>
      </c>
      <c r="I6" s="162" t="s">
        <v>80</v>
      </c>
      <c r="J6" s="162"/>
      <c r="K6" s="162"/>
      <c r="L6" s="2"/>
      <c r="M6" s="5" t="s">
        <v>81</v>
      </c>
      <c r="N6" s="3"/>
      <c r="O6" s="68"/>
    </row>
    <row r="7" spans="1:15" ht="11.25" customHeight="1" x14ac:dyDescent="0.25">
      <c r="A7" s="69" t="s">
        <v>7</v>
      </c>
      <c r="B7" s="70"/>
      <c r="C7" s="71" t="s">
        <v>82</v>
      </c>
      <c r="D7" s="70"/>
      <c r="E7" s="71" t="s">
        <v>131</v>
      </c>
      <c r="F7" s="70"/>
      <c r="G7" s="71" t="s">
        <v>83</v>
      </c>
      <c r="H7" s="70" t="s">
        <v>3</v>
      </c>
      <c r="I7" s="72" t="s">
        <v>84</v>
      </c>
      <c r="J7" s="73"/>
      <c r="K7" s="72" t="s">
        <v>85</v>
      </c>
      <c r="L7" s="70"/>
      <c r="M7" s="71" t="s">
        <v>86</v>
      </c>
      <c r="N7" s="74"/>
    </row>
    <row r="8" spans="1:15" ht="11.25" customHeight="1" x14ac:dyDescent="0.25">
      <c r="A8" s="91" t="s">
        <v>11</v>
      </c>
      <c r="B8" s="42"/>
      <c r="C8" s="75"/>
      <c r="D8" s="42"/>
      <c r="E8" s="76"/>
      <c r="F8" s="28"/>
      <c r="G8" s="76"/>
      <c r="H8" s="42"/>
      <c r="I8" s="77"/>
      <c r="J8" s="78"/>
      <c r="K8" s="79"/>
      <c r="L8" s="28"/>
      <c r="M8" s="76"/>
      <c r="N8" s="28"/>
    </row>
    <row r="9" spans="1:15" ht="11.25" customHeight="1" x14ac:dyDescent="0.25">
      <c r="A9" s="82" t="s">
        <v>87</v>
      </c>
      <c r="B9" s="7"/>
      <c r="C9" s="143">
        <v>11300000</v>
      </c>
      <c r="D9" s="7"/>
      <c r="E9" s="143">
        <v>6900000</v>
      </c>
      <c r="F9" s="137"/>
      <c r="G9" s="143">
        <v>118000</v>
      </c>
      <c r="H9" s="7" t="s">
        <v>29</v>
      </c>
      <c r="I9" s="141" t="s">
        <v>48</v>
      </c>
      <c r="J9" s="144"/>
      <c r="K9" s="139">
        <v>27600</v>
      </c>
      <c r="L9" s="7"/>
      <c r="M9" s="142">
        <v>4490000</v>
      </c>
      <c r="N9" s="138" t="s">
        <v>29</v>
      </c>
      <c r="O9" s="15"/>
    </row>
    <row r="10" spans="1:15" ht="11.25" customHeight="1" x14ac:dyDescent="0.25">
      <c r="A10" s="82" t="s">
        <v>12</v>
      </c>
      <c r="B10" s="81"/>
      <c r="C10" s="23">
        <v>5590000</v>
      </c>
      <c r="D10" s="24" t="s">
        <v>13</v>
      </c>
      <c r="E10" s="23">
        <v>3540000</v>
      </c>
      <c r="F10" s="23"/>
      <c r="G10" s="23">
        <v>41900</v>
      </c>
      <c r="H10" s="24" t="s">
        <v>28</v>
      </c>
      <c r="I10" s="98" t="s">
        <v>48</v>
      </c>
      <c r="J10" s="24"/>
      <c r="K10" s="23">
        <v>73800</v>
      </c>
      <c r="L10" s="24" t="s">
        <v>13</v>
      </c>
      <c r="M10" s="23">
        <v>2160000</v>
      </c>
      <c r="N10" s="24" t="s">
        <v>28</v>
      </c>
      <c r="O10" s="15"/>
    </row>
    <row r="11" spans="1:15" ht="11.25" customHeight="1" x14ac:dyDescent="0.25">
      <c r="A11" s="82" t="s">
        <v>14</v>
      </c>
      <c r="B11" s="81"/>
      <c r="C11" s="57">
        <v>984000</v>
      </c>
      <c r="D11" s="81"/>
      <c r="E11" s="23">
        <v>646000</v>
      </c>
      <c r="F11" s="56"/>
      <c r="G11" s="83">
        <v>21500</v>
      </c>
      <c r="H11" s="81" t="s">
        <v>29</v>
      </c>
      <c r="I11" s="55" t="s">
        <v>48</v>
      </c>
      <c r="J11" s="103"/>
      <c r="K11" s="84">
        <v>42100</v>
      </c>
      <c r="L11" s="81"/>
      <c r="M11" s="85">
        <v>402000</v>
      </c>
      <c r="N11" s="81" t="s">
        <v>29</v>
      </c>
      <c r="O11" s="15"/>
    </row>
    <row r="12" spans="1:15" ht="11.25" customHeight="1" x14ac:dyDescent="0.25">
      <c r="A12" s="82" t="s">
        <v>15</v>
      </c>
      <c r="B12" s="81"/>
      <c r="C12" s="57">
        <v>980000</v>
      </c>
      <c r="D12" s="81"/>
      <c r="E12" s="23">
        <v>507000</v>
      </c>
      <c r="F12" s="56"/>
      <c r="G12" s="83">
        <v>373</v>
      </c>
      <c r="H12" s="81"/>
      <c r="I12" s="55">
        <v>37800</v>
      </c>
      <c r="J12" s="103"/>
      <c r="K12" s="84" t="s">
        <v>48</v>
      </c>
      <c r="L12" s="81"/>
      <c r="M12" s="85">
        <v>436000</v>
      </c>
      <c r="N12" s="81"/>
      <c r="O12" s="15"/>
    </row>
    <row r="13" spans="1:15" ht="11.25" customHeight="1" x14ac:dyDescent="0.25">
      <c r="A13" s="86" t="s">
        <v>16</v>
      </c>
      <c r="B13" s="42"/>
      <c r="C13" s="75">
        <v>882000</v>
      </c>
      <c r="D13" s="42"/>
      <c r="E13" s="23">
        <v>452000</v>
      </c>
      <c r="F13" s="56"/>
      <c r="G13" s="83">
        <v>792</v>
      </c>
      <c r="H13" s="80"/>
      <c r="I13" s="84" t="s">
        <v>48</v>
      </c>
      <c r="J13" s="87"/>
      <c r="K13" s="55">
        <v>26900</v>
      </c>
      <c r="L13" s="28"/>
      <c r="M13" s="85">
        <v>458000</v>
      </c>
      <c r="N13" s="42"/>
      <c r="O13" s="15"/>
    </row>
    <row r="14" spans="1:15" ht="11.25" customHeight="1" x14ac:dyDescent="0.25">
      <c r="A14" s="86" t="s">
        <v>17</v>
      </c>
      <c r="B14" s="42"/>
      <c r="C14" s="75">
        <v>936000</v>
      </c>
      <c r="D14" s="42"/>
      <c r="E14" s="23">
        <v>613000</v>
      </c>
      <c r="F14" s="56"/>
      <c r="G14" s="83">
        <v>37600</v>
      </c>
      <c r="H14" s="42" t="s">
        <v>29</v>
      </c>
      <c r="I14" s="84" t="s">
        <v>48</v>
      </c>
      <c r="J14" s="87"/>
      <c r="K14" s="55">
        <v>28600</v>
      </c>
      <c r="L14" s="28"/>
      <c r="M14" s="85">
        <v>389000</v>
      </c>
      <c r="N14" s="42" t="s">
        <v>29</v>
      </c>
      <c r="O14" s="15"/>
    </row>
    <row r="15" spans="1:15" ht="11.25" customHeight="1" x14ac:dyDescent="0.25">
      <c r="A15" s="86" t="s">
        <v>18</v>
      </c>
      <c r="B15" s="42"/>
      <c r="C15" s="75">
        <v>942000</v>
      </c>
      <c r="D15" s="42"/>
      <c r="E15" s="23">
        <v>538000</v>
      </c>
      <c r="F15" s="56"/>
      <c r="G15" s="83">
        <v>585</v>
      </c>
      <c r="H15" s="42"/>
      <c r="I15" s="55">
        <v>59800</v>
      </c>
      <c r="J15" s="87"/>
      <c r="K15" s="84" t="s">
        <v>48</v>
      </c>
      <c r="L15" s="42"/>
      <c r="M15" s="85">
        <v>345000</v>
      </c>
      <c r="N15" s="42"/>
      <c r="O15" s="15"/>
    </row>
    <row r="16" spans="1:15" ht="11.25" customHeight="1" x14ac:dyDescent="0.25">
      <c r="A16" s="86" t="s">
        <v>19</v>
      </c>
      <c r="B16" s="42"/>
      <c r="C16" s="75">
        <v>950000</v>
      </c>
      <c r="D16" s="42"/>
      <c r="E16" s="23">
        <v>593000</v>
      </c>
      <c r="F16" s="88"/>
      <c r="G16" s="83">
        <v>491</v>
      </c>
      <c r="H16" s="42"/>
      <c r="I16" s="84">
        <v>11000</v>
      </c>
      <c r="J16" s="87"/>
      <c r="K16" s="55" t="s">
        <v>48</v>
      </c>
      <c r="L16" s="28"/>
      <c r="M16" s="85">
        <v>346000</v>
      </c>
      <c r="N16" s="42"/>
      <c r="O16" s="15"/>
    </row>
    <row r="17" spans="1:15" ht="11.25" customHeight="1" x14ac:dyDescent="0.25">
      <c r="A17" s="86" t="s">
        <v>20</v>
      </c>
      <c r="B17" s="42"/>
      <c r="C17" s="75">
        <v>972000</v>
      </c>
      <c r="D17" s="42"/>
      <c r="E17" s="89">
        <v>660000</v>
      </c>
      <c r="F17" s="89"/>
      <c r="G17" s="90">
        <v>36400</v>
      </c>
      <c r="H17" s="42" t="s">
        <v>29</v>
      </c>
      <c r="I17" s="55" t="s">
        <v>48</v>
      </c>
      <c r="J17" s="87"/>
      <c r="K17" s="84">
        <v>6920</v>
      </c>
      <c r="L17" s="42"/>
      <c r="M17" s="85">
        <v>355000</v>
      </c>
      <c r="N17" s="42" t="s">
        <v>29</v>
      </c>
      <c r="O17" s="15"/>
    </row>
    <row r="18" spans="1:15" ht="11.25" customHeight="1" x14ac:dyDescent="0.25">
      <c r="A18" s="91" t="s">
        <v>22</v>
      </c>
      <c r="B18" s="42"/>
      <c r="C18" s="92"/>
      <c r="D18" s="28"/>
      <c r="E18" s="92"/>
      <c r="F18" s="92"/>
      <c r="G18" s="92"/>
      <c r="H18" s="28"/>
      <c r="I18" s="92"/>
      <c r="J18" s="93"/>
      <c r="K18" s="92"/>
      <c r="L18" s="28"/>
      <c r="M18" s="92"/>
      <c r="N18" s="28"/>
      <c r="O18" s="15"/>
    </row>
    <row r="19" spans="1:15" ht="11.25" customHeight="1" x14ac:dyDescent="0.25">
      <c r="A19" s="86" t="s">
        <v>12</v>
      </c>
      <c r="B19" s="2"/>
      <c r="C19" s="11">
        <v>5530000</v>
      </c>
      <c r="D19" s="138" t="s">
        <v>29</v>
      </c>
      <c r="E19" s="11">
        <v>3280000</v>
      </c>
      <c r="F19" s="137"/>
      <c r="G19" s="11">
        <v>28700</v>
      </c>
      <c r="H19" s="138" t="s">
        <v>29</v>
      </c>
      <c r="I19" s="155" t="s">
        <v>48</v>
      </c>
      <c r="J19" s="140"/>
      <c r="K19" s="141">
        <v>24100</v>
      </c>
      <c r="L19" s="138" t="s">
        <v>29</v>
      </c>
      <c r="M19" s="142">
        <v>2300000</v>
      </c>
      <c r="N19" s="138" t="s">
        <v>29</v>
      </c>
      <c r="O19" s="15"/>
    </row>
    <row r="20" spans="1:15" ht="11.25" customHeight="1" x14ac:dyDescent="0.25">
      <c r="A20" s="82" t="s">
        <v>42</v>
      </c>
      <c r="B20" s="42"/>
      <c r="C20" s="75">
        <v>980000</v>
      </c>
      <c r="D20" s="42"/>
      <c r="E20" s="94">
        <v>482000</v>
      </c>
      <c r="F20" s="56"/>
      <c r="G20" s="23">
        <v>388</v>
      </c>
      <c r="H20" s="81"/>
      <c r="I20" s="55">
        <v>8110</v>
      </c>
      <c r="J20" s="87"/>
      <c r="K20" s="84" t="s">
        <v>48</v>
      </c>
      <c r="L20" s="81"/>
      <c r="M20" s="85">
        <v>491000</v>
      </c>
      <c r="N20" s="138"/>
      <c r="O20" s="15"/>
    </row>
    <row r="21" spans="1:15" ht="11.25" customHeight="1" x14ac:dyDescent="0.25">
      <c r="A21" s="82" t="s">
        <v>24</v>
      </c>
      <c r="B21" s="81"/>
      <c r="C21" s="57">
        <v>855000</v>
      </c>
      <c r="D21" s="81"/>
      <c r="E21" s="23">
        <v>536000</v>
      </c>
      <c r="F21" s="56"/>
      <c r="G21" s="23">
        <v>26900</v>
      </c>
      <c r="H21" s="81" t="s">
        <v>29</v>
      </c>
      <c r="I21" s="55" t="s">
        <v>48</v>
      </c>
      <c r="J21" s="87"/>
      <c r="K21" s="84">
        <v>29300</v>
      </c>
      <c r="L21" s="95"/>
      <c r="M21" s="85">
        <v>375000</v>
      </c>
      <c r="N21" s="95" t="s">
        <v>29</v>
      </c>
      <c r="O21" s="15"/>
    </row>
    <row r="22" spans="1:15" ht="11.25" customHeight="1" x14ac:dyDescent="0.25">
      <c r="A22" s="96" t="s">
        <v>25</v>
      </c>
      <c r="B22" s="97"/>
      <c r="C22" s="94">
        <v>983000</v>
      </c>
      <c r="D22" s="24" t="s">
        <v>13</v>
      </c>
      <c r="E22" s="23">
        <v>518000</v>
      </c>
      <c r="F22" s="23"/>
      <c r="G22" s="23">
        <v>272</v>
      </c>
      <c r="H22" s="24"/>
      <c r="I22" s="23">
        <v>28900</v>
      </c>
      <c r="J22" s="24"/>
      <c r="K22" s="98" t="s">
        <v>48</v>
      </c>
      <c r="L22" s="24"/>
      <c r="M22" s="23">
        <v>437000</v>
      </c>
      <c r="N22" s="95" t="s">
        <v>13</v>
      </c>
      <c r="O22" s="15"/>
    </row>
    <row r="23" spans="1:15" ht="11.25" customHeight="1" x14ac:dyDescent="0.25">
      <c r="A23" s="99" t="s">
        <v>26</v>
      </c>
      <c r="B23" s="100"/>
      <c r="C23" s="23">
        <v>851000</v>
      </c>
      <c r="D23" s="24"/>
      <c r="E23" s="23">
        <v>616000</v>
      </c>
      <c r="F23" s="23"/>
      <c r="G23" s="23">
        <v>491</v>
      </c>
      <c r="H23" s="24" t="s">
        <v>13</v>
      </c>
      <c r="I23" s="23" t="s">
        <v>48</v>
      </c>
      <c r="J23" s="24"/>
      <c r="K23" s="23" t="s">
        <v>88</v>
      </c>
      <c r="L23" s="24"/>
      <c r="M23" s="23">
        <v>285000</v>
      </c>
      <c r="N23" s="24"/>
      <c r="O23" s="15"/>
    </row>
    <row r="24" spans="1:15" ht="11.25" customHeight="1" x14ac:dyDescent="0.25">
      <c r="A24" s="99" t="s">
        <v>27</v>
      </c>
      <c r="B24" s="100"/>
      <c r="C24" s="23">
        <v>952000</v>
      </c>
      <c r="D24" s="24" t="s">
        <v>28</v>
      </c>
      <c r="E24" s="23">
        <v>569000</v>
      </c>
      <c r="F24" s="23"/>
      <c r="G24" s="23">
        <v>397</v>
      </c>
      <c r="H24" s="24"/>
      <c r="I24" s="23">
        <v>37300</v>
      </c>
      <c r="J24" s="24" t="s">
        <v>28</v>
      </c>
      <c r="K24" s="98" t="s">
        <v>48</v>
      </c>
      <c r="L24" s="24"/>
      <c r="M24" s="23">
        <v>346000</v>
      </c>
      <c r="N24" s="95" t="s">
        <v>28</v>
      </c>
      <c r="O24" s="15"/>
    </row>
    <row r="25" spans="1:15" ht="11.25" customHeight="1" x14ac:dyDescent="0.25">
      <c r="A25" s="101" t="s">
        <v>14</v>
      </c>
      <c r="B25" s="100"/>
      <c r="C25" s="23">
        <v>911000</v>
      </c>
      <c r="D25" s="24" t="s">
        <v>29</v>
      </c>
      <c r="E25" s="23">
        <v>560000</v>
      </c>
      <c r="F25" s="23"/>
      <c r="G25" s="23">
        <v>267</v>
      </c>
      <c r="H25" s="24"/>
      <c r="I25" s="98" t="s">
        <v>48</v>
      </c>
      <c r="J25" s="24"/>
      <c r="K25" s="98" t="s">
        <v>128</v>
      </c>
      <c r="L25" s="24" t="s">
        <v>29</v>
      </c>
      <c r="M25" s="23">
        <v>371000</v>
      </c>
      <c r="N25" s="24" t="s">
        <v>29</v>
      </c>
      <c r="O25" s="15"/>
    </row>
    <row r="26" spans="1:15" ht="11.25" customHeight="1" x14ac:dyDescent="0.25">
      <c r="A26" s="173" t="s">
        <v>89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5" ht="11.25" customHeight="1" x14ac:dyDescent="0.25">
      <c r="A27" s="171" t="s">
        <v>30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</row>
    <row r="28" spans="1:15" ht="11.25" customHeight="1" x14ac:dyDescent="0.25">
      <c r="A28" s="171" t="s">
        <v>90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</row>
    <row r="29" spans="1:15" ht="11.25" customHeight="1" x14ac:dyDescent="0.25">
      <c r="A29" s="58"/>
      <c r="D29" s="3"/>
      <c r="H29" s="3"/>
      <c r="J29" s="102"/>
      <c r="L29" s="3"/>
      <c r="N29" s="3"/>
    </row>
    <row r="30" spans="1:15" ht="11.25" customHeight="1" x14ac:dyDescent="0.25">
      <c r="D30" s="3"/>
      <c r="H30" s="3"/>
      <c r="J30" s="3"/>
      <c r="L30" s="3"/>
      <c r="N30" s="3"/>
    </row>
  </sheetData>
  <mergeCells count="9">
    <mergeCell ref="A26:N26"/>
    <mergeCell ref="A27:N27"/>
    <mergeCell ref="A28:N28"/>
    <mergeCell ref="A1:N1"/>
    <mergeCell ref="A2:N2"/>
    <mergeCell ref="A3:N3"/>
    <mergeCell ref="A4:N4"/>
    <mergeCell ref="A5:N5"/>
    <mergeCell ref="I6:K6"/>
  </mergeCells>
  <printOptions horizontalCentered="1"/>
  <pageMargins left="0.5" right="0.5" top="0.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B208-8819-4C7B-8402-9DF082E07765}">
  <dimension ref="A1:P35"/>
  <sheetViews>
    <sheetView topLeftCell="A20" workbookViewId="0">
      <selection activeCell="Q34" sqref="Q34"/>
    </sheetView>
  </sheetViews>
  <sheetFormatPr defaultRowHeight="15" x14ac:dyDescent="0.25"/>
  <cols>
    <col min="2" max="2" width="1.5703125" customWidth="1"/>
    <col min="3" max="3" width="18.140625" bestFit="1" customWidth="1"/>
    <col min="4" max="4" width="1.5703125" customWidth="1"/>
    <col min="6" max="6" width="1.5703125" style="3" customWidth="1"/>
    <col min="8" max="8" width="1.5703125" customWidth="1"/>
    <col min="10" max="10" width="1.5703125" customWidth="1"/>
    <col min="12" max="12" width="1.5703125" customWidth="1"/>
    <col min="14" max="14" width="1.5703125" style="3" customWidth="1"/>
  </cols>
  <sheetData>
    <row r="1" spans="1:15" ht="11.25" customHeight="1" x14ac:dyDescent="0.25">
      <c r="A1" s="178" t="s">
        <v>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1.25" customHeight="1" x14ac:dyDescent="0.25">
      <c r="A2" s="179" t="s">
        <v>92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1.25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11.25" customHeight="1" x14ac:dyDescent="0.25">
      <c r="A4" s="179" t="s">
        <v>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5" ht="11.25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11.25" customHeight="1" x14ac:dyDescent="0.25">
      <c r="A6" s="104"/>
      <c r="B6" s="104"/>
      <c r="C6" s="104"/>
      <c r="D6" s="105" t="s">
        <v>35</v>
      </c>
      <c r="E6" s="177" t="s">
        <v>93</v>
      </c>
      <c r="F6" s="177"/>
      <c r="G6" s="177"/>
      <c r="H6" s="177"/>
      <c r="I6" s="177"/>
      <c r="J6" s="177"/>
      <c r="K6" s="177"/>
      <c r="L6" s="177"/>
      <c r="M6" s="177"/>
      <c r="N6" s="148"/>
      <c r="O6" s="106">
        <v>2022</v>
      </c>
    </row>
    <row r="7" spans="1:15" ht="11.25" customHeight="1" x14ac:dyDescent="0.25">
      <c r="A7" s="107" t="s">
        <v>94</v>
      </c>
      <c r="B7" s="108"/>
      <c r="C7" s="107"/>
      <c r="D7" s="109"/>
      <c r="E7" s="107" t="s">
        <v>95</v>
      </c>
      <c r="F7" s="110"/>
      <c r="G7" s="107" t="s">
        <v>96</v>
      </c>
      <c r="H7" s="110"/>
      <c r="I7" s="107" t="s">
        <v>97</v>
      </c>
      <c r="J7" s="107"/>
      <c r="K7" s="107" t="s">
        <v>98</v>
      </c>
      <c r="L7" s="107"/>
      <c r="M7" s="107" t="s">
        <v>99</v>
      </c>
      <c r="N7" s="149"/>
      <c r="O7" s="111" t="s">
        <v>100</v>
      </c>
    </row>
    <row r="8" spans="1:15" ht="11.25" customHeight="1" x14ac:dyDescent="0.25">
      <c r="A8" s="112" t="s">
        <v>101</v>
      </c>
      <c r="B8" s="113"/>
      <c r="C8" s="112" t="s">
        <v>102</v>
      </c>
      <c r="D8" s="114"/>
      <c r="E8" s="115" t="s">
        <v>103</v>
      </c>
      <c r="F8" s="116"/>
      <c r="G8" s="112" t="s">
        <v>103</v>
      </c>
      <c r="H8" s="117"/>
      <c r="I8" s="112" t="s">
        <v>103</v>
      </c>
      <c r="J8" s="112"/>
      <c r="K8" s="112" t="s">
        <v>103</v>
      </c>
      <c r="L8" s="112"/>
      <c r="M8" s="112" t="s">
        <v>104</v>
      </c>
      <c r="N8" s="117"/>
      <c r="O8" s="118" t="s">
        <v>103</v>
      </c>
    </row>
    <row r="9" spans="1:15" ht="11.25" customHeight="1" x14ac:dyDescent="0.25">
      <c r="A9" s="119">
        <v>3272</v>
      </c>
      <c r="B9" s="120"/>
      <c r="C9" s="121" t="s">
        <v>105</v>
      </c>
      <c r="D9" s="109"/>
      <c r="E9" s="122"/>
      <c r="F9" s="123"/>
      <c r="H9" s="3"/>
      <c r="N9" s="123"/>
    </row>
    <row r="10" spans="1:15" ht="11.25" customHeight="1" x14ac:dyDescent="0.25">
      <c r="A10" s="121">
        <v>327213</v>
      </c>
      <c r="B10" s="124"/>
      <c r="C10" s="125" t="s">
        <v>106</v>
      </c>
      <c r="D10" s="126"/>
      <c r="E10" s="15">
        <v>254</v>
      </c>
      <c r="G10" s="15">
        <v>268</v>
      </c>
      <c r="H10" s="3"/>
      <c r="I10" s="15">
        <v>262</v>
      </c>
      <c r="J10" s="15"/>
      <c r="K10" s="15">
        <v>254</v>
      </c>
      <c r="L10" s="15"/>
      <c r="M10" s="15">
        <v>1040</v>
      </c>
      <c r="N10" s="151"/>
      <c r="O10" s="15">
        <v>240</v>
      </c>
    </row>
    <row r="11" spans="1:15" ht="11.25" customHeight="1" x14ac:dyDescent="0.25">
      <c r="A11" s="121">
        <v>327211</v>
      </c>
      <c r="B11" s="124"/>
      <c r="C11" s="127" t="s">
        <v>107</v>
      </c>
      <c r="D11" s="126"/>
      <c r="E11" s="15">
        <v>239</v>
      </c>
      <c r="G11" s="15">
        <v>242</v>
      </c>
      <c r="H11" s="3"/>
      <c r="I11" s="15">
        <v>257</v>
      </c>
      <c r="J11" s="15"/>
      <c r="K11" s="15">
        <v>252</v>
      </c>
      <c r="L11" s="15"/>
      <c r="M11" s="15">
        <v>990</v>
      </c>
      <c r="N11" s="151" t="s">
        <v>13</v>
      </c>
      <c r="O11" s="15">
        <v>246</v>
      </c>
    </row>
    <row r="12" spans="1:15" ht="11.25" customHeight="1" x14ac:dyDescent="0.25">
      <c r="A12" s="121">
        <v>327993</v>
      </c>
      <c r="B12" s="124"/>
      <c r="C12" s="125" t="s">
        <v>108</v>
      </c>
      <c r="D12" s="126"/>
      <c r="E12" s="15">
        <v>42</v>
      </c>
      <c r="G12" s="15">
        <v>47</v>
      </c>
      <c r="H12" s="3"/>
      <c r="I12" s="15">
        <v>40</v>
      </c>
      <c r="J12" s="15"/>
      <c r="K12" s="15">
        <v>43</v>
      </c>
      <c r="L12" s="15"/>
      <c r="M12" s="15">
        <v>172</v>
      </c>
      <c r="N12" s="151"/>
      <c r="O12" s="15">
        <v>44</v>
      </c>
    </row>
    <row r="13" spans="1:15" ht="11.25" customHeight="1" x14ac:dyDescent="0.25">
      <c r="A13" s="121">
        <v>327212</v>
      </c>
      <c r="B13" s="124"/>
      <c r="C13" s="125" t="s">
        <v>109</v>
      </c>
      <c r="D13" s="126"/>
      <c r="E13" s="15">
        <v>21</v>
      </c>
      <c r="G13" s="15">
        <v>20</v>
      </c>
      <c r="H13" s="3"/>
      <c r="I13" s="15">
        <v>18</v>
      </c>
      <c r="J13" s="15"/>
      <c r="K13" s="15">
        <v>19</v>
      </c>
      <c r="L13" s="15"/>
      <c r="M13" s="15">
        <v>78</v>
      </c>
      <c r="N13" s="152"/>
      <c r="O13" s="15">
        <v>17</v>
      </c>
    </row>
    <row r="14" spans="1:15" ht="11.25" customHeight="1" x14ac:dyDescent="0.25">
      <c r="A14" s="128" t="s">
        <v>3</v>
      </c>
      <c r="B14" s="124"/>
      <c r="C14" s="129" t="s">
        <v>64</v>
      </c>
      <c r="D14" s="130"/>
      <c r="E14" s="94">
        <v>556</v>
      </c>
      <c r="F14" s="30" t="s">
        <v>13</v>
      </c>
      <c r="G14" s="94">
        <v>578</v>
      </c>
      <c r="H14" s="30"/>
      <c r="I14" s="94">
        <v>577</v>
      </c>
      <c r="J14" s="94"/>
      <c r="K14" s="94">
        <v>568</v>
      </c>
      <c r="L14" s="94"/>
      <c r="M14" s="94">
        <v>2280</v>
      </c>
      <c r="N14" s="153"/>
      <c r="O14" s="94">
        <v>547</v>
      </c>
    </row>
    <row r="15" spans="1:15" ht="11.25" customHeight="1" x14ac:dyDescent="0.25">
      <c r="A15" s="131">
        <v>32518</v>
      </c>
      <c r="B15" s="124"/>
      <c r="C15" s="132" t="s">
        <v>110</v>
      </c>
      <c r="D15" s="126"/>
      <c r="E15" s="15">
        <v>318</v>
      </c>
      <c r="G15" s="15">
        <v>311</v>
      </c>
      <c r="H15" s="3"/>
      <c r="I15" s="15">
        <v>298</v>
      </c>
      <c r="J15" s="15"/>
      <c r="K15" s="15">
        <v>331</v>
      </c>
      <c r="L15" s="15"/>
      <c r="M15" s="15">
        <v>1260</v>
      </c>
      <c r="N15" s="151"/>
      <c r="O15" s="15">
        <v>306</v>
      </c>
    </row>
    <row r="16" spans="1:15" ht="11.25" customHeight="1" x14ac:dyDescent="0.25">
      <c r="A16" s="119">
        <v>325611</v>
      </c>
      <c r="B16" s="124"/>
      <c r="C16" s="121" t="s">
        <v>111</v>
      </c>
      <c r="D16" s="126"/>
      <c r="E16" s="15">
        <v>59</v>
      </c>
      <c r="G16" s="15">
        <v>57</v>
      </c>
      <c r="H16" s="3"/>
      <c r="I16" s="15">
        <v>55</v>
      </c>
      <c r="J16" s="15"/>
      <c r="K16" s="15">
        <v>59</v>
      </c>
      <c r="L16" s="15"/>
      <c r="M16" s="15">
        <v>230</v>
      </c>
      <c r="N16" s="151"/>
      <c r="O16" s="15">
        <v>56</v>
      </c>
    </row>
    <row r="17" spans="1:16" ht="11.25" customHeight="1" x14ac:dyDescent="0.25">
      <c r="A17" s="119">
        <v>322</v>
      </c>
      <c r="B17" s="124"/>
      <c r="C17" s="121" t="s">
        <v>112</v>
      </c>
      <c r="D17" s="126"/>
      <c r="E17" s="15">
        <v>10</v>
      </c>
      <c r="G17" s="15">
        <v>7</v>
      </c>
      <c r="H17" s="3"/>
      <c r="I17" s="15">
        <v>9</v>
      </c>
      <c r="J17" s="15"/>
      <c r="K17" s="15">
        <v>10</v>
      </c>
      <c r="L17" s="15"/>
      <c r="M17" s="15">
        <v>36</v>
      </c>
      <c r="N17" s="151"/>
      <c r="O17" s="15">
        <v>8</v>
      </c>
    </row>
    <row r="18" spans="1:16" ht="11.25" customHeight="1" x14ac:dyDescent="0.25">
      <c r="A18" s="121">
        <v>221310</v>
      </c>
      <c r="B18" s="124"/>
      <c r="C18" s="121" t="s">
        <v>113</v>
      </c>
      <c r="D18" s="126"/>
      <c r="E18" s="15">
        <v>9</v>
      </c>
      <c r="G18" s="15">
        <v>10</v>
      </c>
      <c r="H18" s="3"/>
      <c r="I18" s="15">
        <v>10</v>
      </c>
      <c r="J18" s="15"/>
      <c r="K18" s="15">
        <v>9</v>
      </c>
      <c r="L18" s="15"/>
      <c r="M18" s="15">
        <v>38</v>
      </c>
      <c r="N18" s="151" t="s">
        <v>13</v>
      </c>
      <c r="O18" s="15">
        <v>10</v>
      </c>
    </row>
    <row r="19" spans="1:16" ht="11.25" customHeight="1" x14ac:dyDescent="0.25">
      <c r="A19" s="119">
        <v>56221</v>
      </c>
      <c r="B19" s="124"/>
      <c r="C19" s="133" t="s">
        <v>114</v>
      </c>
      <c r="D19" s="126"/>
      <c r="E19" s="15">
        <v>38</v>
      </c>
      <c r="G19" s="15">
        <v>37</v>
      </c>
      <c r="H19" s="3"/>
      <c r="I19" s="15">
        <v>47</v>
      </c>
      <c r="J19" s="15"/>
      <c r="K19" s="15">
        <v>36</v>
      </c>
      <c r="L19" s="15"/>
      <c r="M19" s="15">
        <v>158</v>
      </c>
      <c r="N19" s="151" t="s">
        <v>13</v>
      </c>
      <c r="O19" s="15">
        <v>42</v>
      </c>
    </row>
    <row r="20" spans="1:16" ht="11.25" customHeight="1" x14ac:dyDescent="0.25">
      <c r="A20" s="119">
        <v>4246</v>
      </c>
      <c r="B20" s="124"/>
      <c r="C20" s="121" t="s">
        <v>115</v>
      </c>
      <c r="D20" s="126"/>
      <c r="E20" s="15">
        <v>64</v>
      </c>
      <c r="G20" s="15">
        <v>60</v>
      </c>
      <c r="H20" s="3"/>
      <c r="I20" s="15">
        <v>65</v>
      </c>
      <c r="J20" s="15"/>
      <c r="K20" s="15">
        <v>65</v>
      </c>
      <c r="L20" s="15"/>
      <c r="M20" s="15">
        <v>254</v>
      </c>
      <c r="N20" s="151" t="s">
        <v>13</v>
      </c>
      <c r="O20" s="15">
        <v>61</v>
      </c>
    </row>
    <row r="21" spans="1:16" ht="11.25" customHeight="1" x14ac:dyDescent="0.25">
      <c r="A21" s="132" t="s">
        <v>3</v>
      </c>
      <c r="B21" s="124"/>
      <c r="C21" s="121" t="s">
        <v>109</v>
      </c>
      <c r="D21" s="126"/>
      <c r="E21" s="15">
        <v>84</v>
      </c>
      <c r="G21" s="15">
        <v>94</v>
      </c>
      <c r="H21" s="3"/>
      <c r="I21" s="15">
        <v>112</v>
      </c>
      <c r="J21" s="15"/>
      <c r="K21" s="15">
        <v>98</v>
      </c>
      <c r="L21" s="15"/>
      <c r="M21" s="15">
        <v>388</v>
      </c>
      <c r="N21" s="151"/>
      <c r="O21" s="15">
        <v>116</v>
      </c>
    </row>
    <row r="22" spans="1:16" ht="11.25" customHeight="1" x14ac:dyDescent="0.25">
      <c r="A22" s="132" t="s">
        <v>3</v>
      </c>
      <c r="B22" s="124"/>
      <c r="C22" s="125" t="s">
        <v>116</v>
      </c>
      <c r="D22" s="126"/>
      <c r="E22" s="134">
        <v>1140</v>
      </c>
      <c r="F22" s="135"/>
      <c r="G22" s="134">
        <v>1160</v>
      </c>
      <c r="H22" s="135"/>
      <c r="I22" s="134">
        <v>1170</v>
      </c>
      <c r="J22" s="134"/>
      <c r="K22" s="134">
        <v>1180</v>
      </c>
      <c r="L22" s="134"/>
      <c r="M22" s="134">
        <v>4640</v>
      </c>
      <c r="N22" s="154"/>
      <c r="O22" s="134">
        <v>1150</v>
      </c>
    </row>
    <row r="23" spans="1:16" ht="11.25" customHeight="1" x14ac:dyDescent="0.25">
      <c r="A23" s="132" t="s">
        <v>3</v>
      </c>
      <c r="B23" s="124"/>
      <c r="C23" s="121" t="s">
        <v>117</v>
      </c>
      <c r="D23" s="126"/>
      <c r="E23" s="15">
        <v>1730</v>
      </c>
      <c r="G23" s="15">
        <v>1650</v>
      </c>
      <c r="H23" s="3"/>
      <c r="I23" s="15">
        <v>1600</v>
      </c>
      <c r="J23" s="15"/>
      <c r="K23" s="15">
        <v>1630</v>
      </c>
      <c r="L23" s="15"/>
      <c r="M23" s="15">
        <v>6610</v>
      </c>
      <c r="N23" s="151"/>
      <c r="O23" s="15">
        <v>1620</v>
      </c>
    </row>
    <row r="24" spans="1:16" ht="11.25" customHeight="1" x14ac:dyDescent="0.25">
      <c r="A24" s="132" t="s">
        <v>3</v>
      </c>
      <c r="B24" s="124"/>
      <c r="C24" s="125" t="s">
        <v>51</v>
      </c>
      <c r="D24" s="126"/>
      <c r="E24" s="15">
        <v>38</v>
      </c>
      <c r="G24" s="15">
        <v>37</v>
      </c>
      <c r="H24" s="3"/>
      <c r="I24" s="15">
        <v>40</v>
      </c>
      <c r="J24" s="15"/>
      <c r="K24" s="15">
        <v>46</v>
      </c>
      <c r="L24" s="15"/>
      <c r="M24" s="15">
        <v>161</v>
      </c>
      <c r="N24" s="151" t="s">
        <v>13</v>
      </c>
      <c r="O24" s="15">
        <v>49</v>
      </c>
    </row>
    <row r="25" spans="1:16" ht="11.25" customHeight="1" x14ac:dyDescent="0.25">
      <c r="A25" s="132" t="s">
        <v>3</v>
      </c>
      <c r="B25" s="124"/>
      <c r="C25" s="121" t="s">
        <v>118</v>
      </c>
      <c r="D25" s="126"/>
      <c r="E25" s="15">
        <v>2870</v>
      </c>
      <c r="G25" s="15">
        <v>2800</v>
      </c>
      <c r="H25" s="3"/>
      <c r="I25" s="15">
        <v>2770</v>
      </c>
      <c r="J25" s="15"/>
      <c r="K25" s="15">
        <v>2810</v>
      </c>
      <c r="L25" s="15"/>
      <c r="M25" s="15">
        <v>11200</v>
      </c>
      <c r="N25" s="151" t="s">
        <v>13</v>
      </c>
      <c r="O25" s="15">
        <v>2770</v>
      </c>
    </row>
    <row r="26" spans="1:16" ht="11.25" customHeight="1" x14ac:dyDescent="0.25">
      <c r="A26" s="132"/>
      <c r="B26" s="124"/>
      <c r="C26" s="121" t="s">
        <v>119</v>
      </c>
      <c r="D26" s="126"/>
      <c r="E26" s="15">
        <v>2820</v>
      </c>
      <c r="G26" s="15">
        <v>2770</v>
      </c>
      <c r="H26" s="3"/>
      <c r="I26" s="15">
        <v>2800</v>
      </c>
      <c r="J26" s="15"/>
      <c r="K26" s="15">
        <v>2760</v>
      </c>
      <c r="L26" s="15"/>
      <c r="M26" s="15">
        <v>11200</v>
      </c>
      <c r="N26" s="151"/>
      <c r="O26" s="15">
        <v>4880</v>
      </c>
    </row>
    <row r="27" spans="1:16" ht="11.25" customHeight="1" x14ac:dyDescent="0.25">
      <c r="A27" s="145" t="s">
        <v>3</v>
      </c>
      <c r="B27" s="146"/>
      <c r="C27" s="145" t="s">
        <v>120</v>
      </c>
      <c r="D27" s="147"/>
      <c r="E27" s="23">
        <v>2750</v>
      </c>
      <c r="F27" s="24"/>
      <c r="G27" s="23">
        <v>2840</v>
      </c>
      <c r="H27" s="24"/>
      <c r="I27" s="23">
        <v>2800</v>
      </c>
      <c r="J27" s="23"/>
      <c r="K27" s="23">
        <v>2860</v>
      </c>
      <c r="L27" s="23"/>
      <c r="M27" s="23">
        <v>11300</v>
      </c>
      <c r="N27" s="150"/>
      <c r="O27" s="23">
        <v>2820</v>
      </c>
    </row>
    <row r="28" spans="1:16" ht="11.25" customHeight="1" x14ac:dyDescent="0.25">
      <c r="A28" s="174" t="s">
        <v>130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</row>
    <row r="29" spans="1:16" ht="11.25" customHeight="1" x14ac:dyDescent="0.25">
      <c r="A29" s="176" t="s">
        <v>30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</row>
    <row r="30" spans="1:16" ht="11.25" customHeight="1" x14ac:dyDescent="0.25">
      <c r="A30" s="176" t="s">
        <v>121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</row>
    <row r="31" spans="1:16" ht="11.25" customHeight="1" x14ac:dyDescent="0.25">
      <c r="A31" s="176" t="s">
        <v>122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36"/>
    </row>
    <row r="32" spans="1:16" ht="11.25" customHeight="1" x14ac:dyDescent="0.25">
      <c r="A32" s="176" t="s">
        <v>123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</row>
    <row r="33" spans="1:16" ht="11.25" customHeight="1" x14ac:dyDescent="0.25">
      <c r="A33" s="176" t="s">
        <v>124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36"/>
    </row>
    <row r="34" spans="1:16" ht="22.5" customHeight="1" x14ac:dyDescent="0.25">
      <c r="A34" s="175" t="s">
        <v>125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</row>
    <row r="35" spans="1:16" ht="11.25" customHeight="1" x14ac:dyDescent="0.25"/>
  </sheetData>
  <mergeCells count="13">
    <mergeCell ref="E6:M6"/>
    <mergeCell ref="A1:O1"/>
    <mergeCell ref="A2:O2"/>
    <mergeCell ref="A3:O3"/>
    <mergeCell ref="A4:O4"/>
    <mergeCell ref="A5:O5"/>
    <mergeCell ref="A28:O28"/>
    <mergeCell ref="A34:O34"/>
    <mergeCell ref="A29:O29"/>
    <mergeCell ref="A30:O30"/>
    <mergeCell ref="A31:O31"/>
    <mergeCell ref="A32:O32"/>
    <mergeCell ref="A33:O33"/>
  </mergeCells>
  <printOptions horizontalCentered="1"/>
  <pageMargins left="0.5" right="0.5" top="0.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2022-08-19T15:50:29Z</dcterms:created>
  <dcterms:modified xsi:type="dcterms:W3CDTF">2022-08-19T15:50:44Z</dcterms:modified>
</cp:coreProperties>
</file>