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16E45BF9-A2DA-4226-B533-F40BCF7A843E}" xr6:coauthVersionLast="47" xr6:coauthVersionMax="47" xr10:uidLastSave="{00000000-0000-0000-0000-000000000000}"/>
  <bookViews>
    <workbookView xWindow="1710" yWindow="90" windowWidth="13200" windowHeight="14730" xr2:uid="{00000000-000D-0000-FFFF-FFFF00000000}"/>
  </bookViews>
  <sheets>
    <sheet name="Text" sheetId="11" r:id="rId1"/>
    <sheet name="T1" sheetId="9" r:id="rId2"/>
    <sheet name="T2" sheetId="1" r:id="rId3"/>
    <sheet name="T3" sheetId="10" r:id="rId4"/>
    <sheet name="T4" sheetId="7" r:id="rId5"/>
    <sheet name="T5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9" l="1"/>
  <c r="I21" i="9"/>
  <c r="K28" i="9"/>
  <c r="I28" i="9"/>
  <c r="G28" i="9"/>
  <c r="G21" i="9" l="1"/>
  <c r="G12" i="9"/>
  <c r="E28" i="9"/>
  <c r="C28" i="9"/>
  <c r="E21" i="9"/>
  <c r="C21" i="9"/>
  <c r="I12" i="9" l="1"/>
</calcChain>
</file>

<file path=xl/sharedStrings.xml><?xml version="1.0" encoding="utf-8"?>
<sst xmlns="http://schemas.openxmlformats.org/spreadsheetml/2006/main" count="752" uniqueCount="144">
  <si>
    <t>TABLE 1</t>
  </si>
  <si>
    <r>
      <t>PLATINUM-GROUP METALS PRICES</t>
    </r>
    <r>
      <rPr>
        <vertAlign val="superscript"/>
        <sz val="8"/>
        <color indexed="8"/>
        <rFont val="Times New Roman"/>
        <family val="1"/>
      </rPr>
      <t>1</t>
    </r>
  </si>
  <si>
    <t>(Dollars per troy ounce)</t>
  </si>
  <si>
    <t>Platinum</t>
  </si>
  <si>
    <t>Palladium</t>
  </si>
  <si>
    <t>Rhodium</t>
  </si>
  <si>
    <t>Iridium</t>
  </si>
  <si>
    <t>Ruthenium</t>
  </si>
  <si>
    <r>
      <t>2</t>
    </r>
    <r>
      <rPr>
        <sz val="8"/>
        <color indexed="8"/>
        <rFont val="Times New Roman"/>
        <family val="1"/>
      </rPr>
      <t>Occurred multiple days in month(s) listed.</t>
    </r>
  </si>
  <si>
    <t>(Kilograms metal content, unless otherwise specified)</t>
  </si>
  <si>
    <t>Other</t>
  </si>
  <si>
    <t>grain and nuggets</t>
  </si>
  <si>
    <t>Platinum sponge</t>
  </si>
  <si>
    <t>unwrought platinum</t>
  </si>
  <si>
    <t>Platinum, other</t>
  </si>
  <si>
    <t>Platinum coins</t>
  </si>
  <si>
    <t>Value</t>
  </si>
  <si>
    <t>Quantity</t>
  </si>
  <si>
    <t>(thousands)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</si>
  <si>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</si>
  <si>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 xml:space="preserve">Source: U.S. Census Bureau. </t>
  </si>
  <si>
    <t/>
  </si>
  <si>
    <r>
      <t>Iridium</t>
    </r>
    <r>
      <rPr>
        <vertAlign val="superscript"/>
        <sz val="8"/>
        <rFont val="Times New Roman"/>
        <family val="1"/>
      </rPr>
      <t>2</t>
    </r>
  </si>
  <si>
    <r>
      <t>Osmium</t>
    </r>
    <r>
      <rPr>
        <vertAlign val="superscript"/>
        <sz val="8"/>
        <rFont val="Times New Roman"/>
        <family val="1"/>
      </rPr>
      <t>2</t>
    </r>
  </si>
  <si>
    <r>
      <t>Ruthenium</t>
    </r>
    <r>
      <rPr>
        <vertAlign val="superscript"/>
        <sz val="8"/>
        <rFont val="Times New Roman"/>
        <family val="1"/>
      </rPr>
      <t>2</t>
    </r>
  </si>
  <si>
    <r>
      <t>Rhodium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</si>
  <si>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Unwrought and other forms.</t>
    </r>
  </si>
  <si>
    <r>
      <t>Platinum</t>
    </r>
    <r>
      <rPr>
        <vertAlign val="superscript"/>
        <sz val="8"/>
        <rFont val="Times New Roman"/>
        <family val="1"/>
      </rPr>
      <t>2</t>
    </r>
  </si>
  <si>
    <r>
      <t>and ruthenium</t>
    </r>
    <r>
      <rPr>
        <vertAlign val="superscript"/>
        <sz val="8"/>
        <rFont val="Times New Roman"/>
        <family val="1"/>
      </rPr>
      <t>2, 3</t>
    </r>
  </si>
  <si>
    <t>Total</t>
  </si>
  <si>
    <r>
      <t>3</t>
    </r>
    <r>
      <rPr>
        <sz val="8"/>
        <rFont val="Times New Roman"/>
        <family val="1"/>
      </rPr>
      <t>Gross weight.</t>
    </r>
  </si>
  <si>
    <t>Source: U.S. Census Bureau.</t>
  </si>
  <si>
    <t>TABLE 2</t>
  </si>
  <si>
    <t>TABLE 4</t>
  </si>
  <si>
    <t>TABLE 3</t>
  </si>
  <si>
    <t>Iridium, osmium</t>
  </si>
  <si>
    <t>-- Zero.</t>
  </si>
  <si>
    <t>Country or locality</t>
  </si>
  <si>
    <r>
      <t>U.S. IMPORTS FOR CONSUMPTION OF PLATINUM METAL, BY COUNTRY OR LOCALITY</t>
    </r>
    <r>
      <rPr>
        <vertAlign val="superscript"/>
        <sz val="8"/>
        <rFont val="Times New Roman"/>
        <family val="1"/>
      </rPr>
      <t>1</t>
    </r>
  </si>
  <si>
    <r>
      <t>U.S. IMPORTS FOR CONSUMPTION OF PLATINUM-GROUP METALS, BY COUNTRY OR LOCALITY</t>
    </r>
    <r>
      <rPr>
        <vertAlign val="superscript"/>
        <sz val="8"/>
        <rFont val="Times New Roman"/>
        <family val="1"/>
      </rPr>
      <t>1</t>
    </r>
  </si>
  <si>
    <r>
      <t>U.S. EXPORTS OF PLATINUM-GROUP METALS, BY COUNTRY OR LOCALITY</t>
    </r>
    <r>
      <rPr>
        <vertAlign val="superscript"/>
        <sz val="8"/>
        <rFont val="Times New Roman"/>
        <family val="1"/>
      </rPr>
      <t>1</t>
    </r>
  </si>
  <si>
    <t>--</t>
  </si>
  <si>
    <t>December</t>
  </si>
  <si>
    <t>January–</t>
  </si>
  <si>
    <t>Osmium</t>
  </si>
  <si>
    <t>Iridium, osmium, ruthenium</t>
  </si>
  <si>
    <t>Low:</t>
  </si>
  <si>
    <t>Price</t>
  </si>
  <si>
    <t>Date</t>
  </si>
  <si>
    <t>High:</t>
  </si>
  <si>
    <t xml:space="preserve">Price, average </t>
  </si>
  <si>
    <t>TABLE 5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</si>
  <si>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</si>
  <si>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U.S. SALIENT PLATINUM-GROUP METALS STATISTICS</t>
    </r>
    <r>
      <rPr>
        <vertAlign val="superscript"/>
        <sz val="8"/>
        <rFont val="Times New Roman"/>
        <family val="1"/>
      </rPr>
      <t>1</t>
    </r>
  </si>
  <si>
    <r>
      <t>Mine production:</t>
    </r>
    <r>
      <rPr>
        <vertAlign val="superscript"/>
        <sz val="8"/>
        <rFont val="Times New Roman"/>
        <family val="1"/>
      </rPr>
      <t>2</t>
    </r>
  </si>
  <si>
    <r>
      <t>Imports for consumption:</t>
    </r>
    <r>
      <rPr>
        <vertAlign val="superscript"/>
        <sz val="8"/>
        <rFont val="Times New Roman"/>
        <family val="1"/>
      </rPr>
      <t>3</t>
    </r>
  </si>
  <si>
    <r>
      <t>Exports: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</si>
  <si>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</si>
  <si>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r>
      <t>Palladium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</si>
  <si>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Less than ½ unit.</t>
    </r>
  </si>
  <si>
    <r>
      <t>Waste and scrap</t>
    </r>
    <r>
      <rPr>
        <vertAlign val="superscript"/>
        <sz val="8"/>
        <rFont val="Times New Roman"/>
        <family val="1"/>
      </rPr>
      <t>4</t>
    </r>
  </si>
  <si>
    <r>
      <t>Waste and scrap</t>
    </r>
    <r>
      <rPr>
        <vertAlign val="superscript"/>
        <sz val="8"/>
        <rFont val="Times New Roman"/>
        <family val="1"/>
      </rPr>
      <t>3</t>
    </r>
  </si>
  <si>
    <r>
      <t>3</t>
    </r>
    <r>
      <rPr>
        <sz val="8"/>
        <rFont val="Times New Roman"/>
        <family val="1"/>
      </rPr>
      <t>Includes waste and scrap for all platinum-group elements.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</si>
  <si>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Less than ½ unit.</t>
    </r>
  </si>
  <si>
    <t>Australia</t>
  </si>
  <si>
    <t>Belgium</t>
  </si>
  <si>
    <t>Canada</t>
  </si>
  <si>
    <t>Costa Rica</t>
  </si>
  <si>
    <t>France</t>
  </si>
  <si>
    <t>Germany</t>
  </si>
  <si>
    <t>Italy</t>
  </si>
  <si>
    <t>Japan</t>
  </si>
  <si>
    <t>Mexico</t>
  </si>
  <si>
    <t>Singapore</t>
  </si>
  <si>
    <t>South Africa</t>
  </si>
  <si>
    <t>Switzerland</t>
  </si>
  <si>
    <t>United Kingdom</t>
  </si>
  <si>
    <t>Russia</t>
  </si>
  <si>
    <t>China</t>
  </si>
  <si>
    <t>Korea, Republic of</t>
  </si>
  <si>
    <t xml:space="preserve">Total </t>
  </si>
  <si>
    <t>Ireland</t>
  </si>
  <si>
    <t>Hong Kong</t>
  </si>
  <si>
    <t>Source: S&amp;P Global Platts Metals Week.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</si>
  <si>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S&amp;P Global Platts Metals Week.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</si>
  <si>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waste and scrap for all platinum-group elements. Previously included within platinum.</t>
    </r>
  </si>
  <si>
    <r>
      <t>Price, average (dollars per troy ounce):</t>
    </r>
    <r>
      <rPr>
        <vertAlign val="superscript"/>
        <sz val="8"/>
        <rFont val="Times New Roman"/>
        <family val="1"/>
      </rPr>
      <t>5</t>
    </r>
  </si>
  <si>
    <t>Brazil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</si>
  <si>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The 20 countries and (or) localities with the greatest total platinum-group metal imports are listed. All others are included in the “Other” category.</t>
    </r>
  </si>
  <si>
    <r>
      <t>4</t>
    </r>
    <r>
      <rPr>
        <sz val="8"/>
        <rFont val="Times New Roman"/>
        <family val="1"/>
      </rPr>
      <t>Includes waste and scrap for all platinum-group elements. Previously categorized as “Platinum waste and scrap.ˮ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</si>
  <si>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The 20 countries and (or) localities with the greatest total platinum-group metal exports are listed. All others are included in the “Other” category.</t>
    </r>
  </si>
  <si>
    <r>
      <t>Jan.</t>
    </r>
    <r>
      <rPr>
        <vertAlign val="superscript"/>
        <sz val="8"/>
        <rFont val="Times New Roman"/>
        <family val="1"/>
      </rPr>
      <t>2</t>
    </r>
  </si>
  <si>
    <r>
      <t>1</t>
    </r>
    <r>
      <rPr>
        <sz val="8"/>
        <color indexed="8"/>
        <rFont val="Times New Roman"/>
        <family val="1"/>
      </rPr>
      <t>Quotes from Engelhard.</t>
    </r>
  </si>
  <si>
    <t>2022:</t>
  </si>
  <si>
    <r>
      <t>Feb.</t>
    </r>
    <r>
      <rPr>
        <vertAlign val="superscript"/>
        <sz val="8"/>
        <rFont val="Times New Roman"/>
        <family val="1"/>
      </rPr>
      <t>2</t>
    </r>
  </si>
  <si>
    <t>Mar. 8</t>
  </si>
  <si>
    <r>
      <t>Mar.–Jul.</t>
    </r>
    <r>
      <rPr>
        <vertAlign val="superscript"/>
        <sz val="8"/>
        <rFont val="Times New Roman"/>
        <family val="1"/>
      </rPr>
      <t>2</t>
    </r>
  </si>
  <si>
    <t>Austria</t>
  </si>
  <si>
    <t>Colombia</t>
  </si>
  <si>
    <t>Jul. 14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</si>
  <si>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Annual data are based on publicly available annual reports. Monthly and year-to-date data are estimated based on publicly reported quarterly data.</t>
    </r>
  </si>
  <si>
    <t>January–December</t>
  </si>
  <si>
    <t>Dec. 20</t>
  </si>
  <si>
    <r>
      <t>Dec.</t>
    </r>
    <r>
      <rPr>
        <vertAlign val="superscript"/>
        <sz val="8"/>
        <rFont val="Times New Roman"/>
        <family val="1"/>
      </rPr>
      <t>2</t>
    </r>
  </si>
  <si>
    <r>
      <t>Nov.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–Dec</t>
    </r>
    <r>
      <rPr>
        <vertAlign val="superscript"/>
        <sz val="8"/>
        <rFont val="Times New Roman"/>
        <family val="1"/>
      </rPr>
      <t>.2</t>
    </r>
  </si>
  <si>
    <t>Dec. 21</t>
  </si>
  <si>
    <t>Taiwan</t>
  </si>
  <si>
    <t>Poland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</si>
  <si>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Less than ½ unit.</t>
    </r>
  </si>
  <si>
    <t>Czechia</t>
  </si>
  <si>
    <t>January</t>
  </si>
  <si>
    <t>2023</t>
  </si>
  <si>
    <t>Jan. 31</t>
  </si>
  <si>
    <t>Jan. 10</t>
  </si>
  <si>
    <t>Jan. 11</t>
  </si>
  <si>
    <t>Jan. 30 and 31</t>
  </si>
  <si>
    <t>India</t>
  </si>
  <si>
    <t>Israel</t>
  </si>
  <si>
    <t>February</t>
  </si>
  <si>
    <t>2023:</t>
  </si>
  <si>
    <t>February:</t>
  </si>
  <si>
    <t>Feb. 24</t>
  </si>
  <si>
    <t>January–February:</t>
  </si>
  <si>
    <r>
      <t>Jan.–Feb.</t>
    </r>
    <r>
      <rPr>
        <vertAlign val="superscript"/>
        <sz val="8"/>
        <rFont val="Times New Roman"/>
        <family val="1"/>
      </rPr>
      <t>2</t>
    </r>
  </si>
  <si>
    <t>January:</t>
  </si>
  <si>
    <t>January–February</t>
  </si>
  <si>
    <r>
      <t>February:</t>
    </r>
    <r>
      <rPr>
        <vertAlign val="superscript"/>
        <sz val="8"/>
        <rFont val="Times New Roman"/>
        <family val="1"/>
      </rPr>
      <t>4</t>
    </r>
  </si>
  <si>
    <r>
      <t>February:</t>
    </r>
    <r>
      <rPr>
        <vertAlign val="superscript"/>
        <sz val="8"/>
        <rFont val="Times New Roman"/>
        <family val="1"/>
      </rPr>
      <t>5</t>
    </r>
  </si>
  <si>
    <t>Feb. 1</t>
  </si>
  <si>
    <t>Feb. 16 and 17</t>
  </si>
  <si>
    <t>Feb. 2</t>
  </si>
  <si>
    <t>Feb. 28</t>
  </si>
  <si>
    <t>Sweden</t>
  </si>
  <si>
    <t>Guatemala</t>
  </si>
  <si>
    <t>Paraguay</t>
  </si>
  <si>
    <t>Qatar</t>
  </si>
  <si>
    <t>(6)</t>
  </si>
  <si>
    <t>(5)</t>
  </si>
  <si>
    <t>(2)</t>
  </si>
  <si>
    <r>
      <t>Jan.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and Feb. 2</t>
    </r>
  </si>
  <si>
    <r>
      <t>Jan. 3</t>
    </r>
    <r>
      <rPr>
        <sz val="8"/>
        <rFont val="Calibri"/>
        <family val="2"/>
      </rPr>
      <t>–</t>
    </r>
    <r>
      <rPr>
        <sz val="8"/>
        <rFont val="Times New Roman"/>
        <family val="1"/>
      </rPr>
      <t>5</t>
    </r>
  </si>
  <si>
    <t>Platinum-Group Metals in February of 2023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</si>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</sst>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10"/>
      <name val="Arial"/>
      <family val="2"/>
    </font>
    <font>
      <sz val="8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Times New Roman"/>
      <family val="1"/>
    </font>
    <font>
      <sz val="11"/>
      <name val="Calibri"/>
      <family val="2"/>
      <scheme val="minor"/>
    </font>
    <font>
      <strike/>
      <sz val="8"/>
      <name val="Times New Roman"/>
      <family val="1"/>
    </font>
    <font>
      <sz val="8"/>
      <name val="Calibri"/>
      <family val="2"/>
    </font>
    <font>
      <sz val="10"/>
      <name val="Arial"/>
    </font>
    <font>
      <b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/>
    <xf numFmtId="0" fontId="1" fillId="0" borderId="0"/>
    <xf numFmtId="0" fontId="6" fillId="0" borderId="0"/>
    <xf numFmtId="0" fontId="8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9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29" fillId="0" borderId="0"/>
    <xf numFmtId="0" fontId="1" fillId="0" borderId="0"/>
  </cellStyleXfs>
  <cellXfs count="197">
    <xf numFmtId="0" fontId="0" fillId="0" borderId="0" xfId="0"/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3" fontId="2" fillId="0" borderId="0" xfId="2" quotePrefix="1" applyNumberFormat="1" applyFont="1" applyFill="1" applyBorder="1" applyAlignment="1" applyProtection="1">
      <alignment horizontal="right" vertical="center"/>
      <protection locked="0"/>
    </xf>
    <xf numFmtId="3" fontId="2" fillId="0" borderId="0" xfId="3" applyNumberFormat="1" applyFont="1" applyFill="1" applyBorder="1" applyAlignment="1" applyProtection="1">
      <alignment horizontal="right" vertical="center"/>
      <protection locked="0"/>
    </xf>
    <xf numFmtId="3" fontId="2" fillId="0" borderId="0" xfId="3" applyNumberFormat="1" applyFont="1" applyFill="1" applyAlignment="1" applyProtection="1">
      <alignment horizontal="right" vertical="center"/>
      <protection locked="0"/>
    </xf>
    <xf numFmtId="3" fontId="3" fillId="0" borderId="0" xfId="3" applyNumberFormat="1" applyFont="1" applyFill="1" applyAlignment="1" applyProtection="1">
      <alignment horizontal="right" vertical="center"/>
      <protection locked="0"/>
    </xf>
    <xf numFmtId="3" fontId="2" fillId="0" borderId="0" xfId="3" applyNumberFormat="1" applyFont="1" applyFill="1" applyBorder="1" applyAlignment="1" applyProtection="1">
      <alignment horizontal="right" vertical="center"/>
    </xf>
    <xf numFmtId="3" fontId="2" fillId="0" borderId="0" xfId="3" quotePrefix="1" applyNumberFormat="1" applyFont="1" applyFill="1" applyBorder="1" applyAlignment="1" applyProtection="1">
      <alignment horizontal="right" vertical="center"/>
      <protection locked="0"/>
    </xf>
    <xf numFmtId="3" fontId="2" fillId="0" borderId="0" xfId="3" applyNumberFormat="1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indent="2"/>
    </xf>
    <xf numFmtId="3" fontId="2" fillId="0" borderId="0" xfId="0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left" vertical="center" indent="2"/>
    </xf>
    <xf numFmtId="3" fontId="3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49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3" fontId="26" fillId="0" borderId="0" xfId="0" applyNumberFormat="1" applyFont="1" applyFill="1"/>
    <xf numFmtId="4" fontId="7" fillId="0" borderId="0" xfId="0" applyNumberFormat="1" applyFont="1" applyFill="1"/>
    <xf numFmtId="3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/>
    <xf numFmtId="49" fontId="2" fillId="0" borderId="0" xfId="2" quotePrefix="1" applyNumberFormat="1" applyFont="1" applyFill="1" applyBorder="1" applyAlignment="1" applyProtection="1">
      <alignment horizontal="right" vertical="center"/>
      <protection locked="0"/>
    </xf>
    <xf numFmtId="49" fontId="2" fillId="0" borderId="0" xfId="3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/>
    <xf numFmtId="49" fontId="2" fillId="0" borderId="0" xfId="3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 indent="1"/>
    </xf>
    <xf numFmtId="49" fontId="2" fillId="0" borderId="1" xfId="1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left" vertical="center" indent="1"/>
    </xf>
    <xf numFmtId="49" fontId="2" fillId="0" borderId="3" xfId="3" applyNumberFormat="1" applyFont="1" applyBorder="1" applyAlignment="1">
      <alignment horizontal="left" vertical="center" indent="1" justifyLastLine="1"/>
    </xf>
    <xf numFmtId="49" fontId="2" fillId="0" borderId="1" xfId="2" applyNumberFormat="1" applyFont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3" applyNumberFormat="1" applyFont="1" applyBorder="1" applyAlignment="1">
      <alignment horizontal="left" vertical="center"/>
    </xf>
    <xf numFmtId="0" fontId="26" fillId="0" borderId="0" xfId="0" applyFont="1"/>
    <xf numFmtId="49" fontId="7" fillId="0" borderId="1" xfId="0" applyNumberFormat="1" applyFont="1" applyBorder="1" applyAlignment="1">
      <alignment horizontal="left" vertical="center" indent="2"/>
    </xf>
    <xf numFmtId="49" fontId="2" fillId="0" borderId="3" xfId="2" applyNumberFormat="1" applyFont="1" applyBorder="1" applyAlignment="1">
      <alignment horizontal="left" vertical="center" indent="1"/>
    </xf>
    <xf numFmtId="49" fontId="25" fillId="0" borderId="0" xfId="2" applyNumberFormat="1" applyFont="1" applyAlignment="1" applyProtection="1">
      <alignment horizontal="right" vertical="center"/>
      <protection locked="0"/>
    </xf>
    <xf numFmtId="3" fontId="7" fillId="0" borderId="0" xfId="0" applyNumberFormat="1" applyFont="1"/>
    <xf numFmtId="3" fontId="2" fillId="0" borderId="14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 applyProtection="1">
      <alignment horizontal="left" vertical="center"/>
      <protection locked="0"/>
    </xf>
    <xf numFmtId="0" fontId="7" fillId="0" borderId="0" xfId="0" applyFont="1"/>
    <xf numFmtId="4" fontId="2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/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6" fillId="0" borderId="2" xfId="0" applyFont="1" applyBorder="1"/>
    <xf numFmtId="49" fontId="7" fillId="0" borderId="1" xfId="0" applyNumberFormat="1" applyFont="1" applyBorder="1" applyAlignment="1">
      <alignment horizontal="left" vertical="center" indent="3"/>
    </xf>
    <xf numFmtId="49" fontId="7" fillId="0" borderId="1" xfId="1" applyNumberFormat="1" applyFont="1" applyBorder="1" applyAlignment="1">
      <alignment horizontal="left" vertical="center" indent="1"/>
    </xf>
    <xf numFmtId="49" fontId="4" fillId="0" borderId="1" xfId="2" applyNumberFormat="1" applyFont="1" applyBorder="1" applyAlignment="1">
      <alignment horizontal="left" vertical="center" indent="2"/>
    </xf>
    <xf numFmtId="49" fontId="2" fillId="0" borderId="1" xfId="2" applyNumberFormat="1" applyFont="1" applyBorder="1" applyAlignment="1">
      <alignment horizontal="left" vertical="center" indent="2"/>
    </xf>
    <xf numFmtId="49" fontId="2" fillId="0" borderId="1" xfId="3" applyNumberFormat="1" applyFont="1" applyBorder="1" applyAlignment="1">
      <alignment horizontal="left" vertical="center" indent="3"/>
    </xf>
    <xf numFmtId="49" fontId="2" fillId="0" borderId="3" xfId="3" applyNumberFormat="1" applyFont="1" applyBorder="1" applyAlignment="1">
      <alignment horizontal="left" vertical="center" indent="2"/>
    </xf>
    <xf numFmtId="0" fontId="26" fillId="0" borderId="14" xfId="0" applyFont="1" applyBorder="1"/>
    <xf numFmtId="3" fontId="26" fillId="0" borderId="0" xfId="0" applyNumberFormat="1" applyFont="1"/>
    <xf numFmtId="3" fontId="7" fillId="0" borderId="0" xfId="0" applyNumberFormat="1" applyFont="1" applyAlignment="1">
      <alignment horizontal="right" vertical="center"/>
    </xf>
    <xf numFmtId="49" fontId="2" fillId="0" borderId="0" xfId="2" quotePrefix="1" applyNumberFormat="1" applyFont="1" applyAlignment="1" applyProtection="1">
      <alignment horizontal="right" vertical="center"/>
      <protection locked="0"/>
    </xf>
    <xf numFmtId="3" fontId="2" fillId="0" borderId="0" xfId="2" quotePrefix="1" applyNumberFormat="1" applyFont="1" applyAlignment="1" applyProtection="1">
      <alignment horizontal="right" vertical="center"/>
      <protection locked="0"/>
    </xf>
    <xf numFmtId="3" fontId="2" fillId="0" borderId="0" xfId="3" applyNumberFormat="1" applyFont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9" fontId="4" fillId="0" borderId="2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4" fillId="0" borderId="0" xfId="1" applyNumberFormat="1" applyFont="1" applyAlignment="1" applyProtection="1">
      <alignment horizontal="left" vertical="center"/>
      <protection locked="0"/>
    </xf>
    <xf numFmtId="49" fontId="4" fillId="0" borderId="1" xfId="1" applyNumberFormat="1" applyFont="1" applyBorder="1" applyAlignment="1" applyProtection="1">
      <alignment horizontal="left" vertical="center"/>
      <protection locked="0"/>
    </xf>
    <xf numFmtId="49" fontId="4" fillId="0" borderId="2" xfId="1" applyNumberFormat="1" applyFont="1" applyBorder="1" applyAlignment="1" applyProtection="1">
      <alignment horizontal="left" vertical="center"/>
      <protection locked="0"/>
    </xf>
    <xf numFmtId="0" fontId="7" fillId="0" borderId="2" xfId="0" applyFont="1" applyBorder="1"/>
    <xf numFmtId="49" fontId="2" fillId="0" borderId="0" xfId="2" applyNumberFormat="1" applyFont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2" fillId="0" borderId="0" xfId="3" applyNumberFormat="1" applyFont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2" fontId="2" fillId="0" borderId="0" xfId="2" applyNumberFormat="1" applyFont="1" applyAlignment="1" applyProtection="1">
      <alignment vertical="center"/>
      <protection locked="0"/>
    </xf>
    <xf numFmtId="3" fontId="2" fillId="0" borderId="0" xfId="2" applyNumberFormat="1" applyFont="1" applyAlignment="1" applyProtection="1">
      <alignment horizontal="right" vertical="center"/>
      <protection locked="0"/>
    </xf>
    <xf numFmtId="3" fontId="2" fillId="0" borderId="13" xfId="2" applyNumberFormat="1" applyFont="1" applyBorder="1" applyAlignment="1" applyProtection="1">
      <alignment horizontal="right" vertical="center"/>
      <protection locked="0"/>
    </xf>
    <xf numFmtId="0" fontId="2" fillId="0" borderId="0" xfId="0" applyFont="1"/>
    <xf numFmtId="49" fontId="2" fillId="0" borderId="3" xfId="3" applyNumberFormat="1" applyFont="1" applyBorder="1" applyAlignment="1">
      <alignment horizontal="center" vertical="center"/>
    </xf>
    <xf numFmtId="49" fontId="3" fillId="0" borderId="3" xfId="3" applyNumberFormat="1" applyFont="1" applyBorder="1" applyAlignment="1">
      <alignment horizontal="center" vertical="center"/>
    </xf>
    <xf numFmtId="49" fontId="3" fillId="0" borderId="0" xfId="3" applyNumberFormat="1" applyFont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49" fontId="3" fillId="0" borderId="2" xfId="3" applyNumberFormat="1" applyFont="1" applyBorder="1" applyAlignment="1">
      <alignment horizontal="center" vertical="center"/>
    </xf>
    <xf numFmtId="3" fontId="3" fillId="0" borderId="0" xfId="3" applyNumberFormat="1" applyFont="1" applyAlignment="1" applyProtection="1">
      <alignment horizontal="right" vertical="center"/>
      <protection locked="0"/>
    </xf>
    <xf numFmtId="3" fontId="2" fillId="0" borderId="13" xfId="2" quotePrefix="1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/>
    <xf numFmtId="3" fontId="2" fillId="0" borderId="0" xfId="3" applyNumberFormat="1" applyFont="1" applyAlignment="1" applyProtection="1">
      <alignment horizontal="right" vertical="center"/>
      <protection locked="0"/>
    </xf>
    <xf numFmtId="49" fontId="2" fillId="0" borderId="3" xfId="2" applyNumberFormat="1" applyFont="1" applyBorder="1" applyAlignment="1">
      <alignment horizontal="left" vertical="center" indent="2"/>
    </xf>
    <xf numFmtId="49" fontId="2" fillId="0" borderId="3" xfId="3" applyNumberFormat="1" applyFont="1" applyBorder="1" applyAlignment="1">
      <alignment horizontal="left" vertical="center" indent="3"/>
    </xf>
    <xf numFmtId="3" fontId="2" fillId="0" borderId="13" xfId="3" applyNumberFormat="1" applyFont="1" applyBorder="1" applyAlignment="1">
      <alignment horizontal="right" vertical="center"/>
    </xf>
    <xf numFmtId="49" fontId="2" fillId="0" borderId="1" xfId="3" applyNumberFormat="1" applyFont="1" applyBorder="1" applyAlignment="1">
      <alignment horizontal="left" vertical="center" indent="2"/>
    </xf>
    <xf numFmtId="49" fontId="2" fillId="0" borderId="0" xfId="3" applyNumberFormat="1" applyFont="1" applyAlignment="1">
      <alignment horizontal="right" vertical="center"/>
    </xf>
    <xf numFmtId="49" fontId="2" fillId="0" borderId="0" xfId="2" applyNumberFormat="1" applyFont="1" applyAlignment="1">
      <alignment horizontal="left" vertical="center"/>
    </xf>
    <xf numFmtId="3" fontId="2" fillId="0" borderId="0" xfId="2" applyNumberFormat="1" applyFont="1" applyBorder="1" applyAlignment="1" applyProtection="1">
      <alignment horizontal="right" vertical="center"/>
      <protection locked="0"/>
    </xf>
    <xf numFmtId="0" fontId="7" fillId="0" borderId="0" xfId="0" applyFont="1" applyBorder="1"/>
    <xf numFmtId="3" fontId="2" fillId="0" borderId="0" xfId="2" quotePrefix="1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/>
    <xf numFmtId="3" fontId="2" fillId="0" borderId="0" xfId="3" applyNumberFormat="1" applyFont="1" applyBorder="1" applyAlignment="1">
      <alignment horizontal="right" vertical="center"/>
    </xf>
    <xf numFmtId="49" fontId="2" fillId="0" borderId="1" xfId="3" applyNumberFormat="1" applyFont="1" applyBorder="1" applyAlignment="1">
      <alignment horizontal="left" vertical="center" indent="1" justifyLastLine="1"/>
    </xf>
    <xf numFmtId="49" fontId="3" fillId="0" borderId="0" xfId="0" applyNumberFormat="1" applyFont="1" applyFill="1" applyAlignment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7" fillId="0" borderId="13" xfId="0" applyFont="1" applyFill="1" applyBorder="1"/>
    <xf numFmtId="0" fontId="2" fillId="0" borderId="13" xfId="0" applyFont="1" applyFill="1" applyBorder="1"/>
    <xf numFmtId="0" fontId="26" fillId="0" borderId="3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3" fontId="2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165" fontId="2" fillId="0" borderId="0" xfId="0" applyNumberFormat="1" applyFont="1" applyFill="1"/>
    <xf numFmtId="49" fontId="2" fillId="0" borderId="3" xfId="3" applyNumberFormat="1" applyFont="1" applyBorder="1" applyAlignment="1">
      <alignment horizontal="center" vertical="center"/>
    </xf>
    <xf numFmtId="0" fontId="26" fillId="0" borderId="0" xfId="0" applyFont="1" applyFill="1" applyAlignment="1">
      <alignment wrapText="1"/>
    </xf>
    <xf numFmtId="49" fontId="0" fillId="0" borderId="0" xfId="0" applyNumberFormat="1"/>
    <xf numFmtId="49" fontId="2" fillId="0" borderId="0" xfId="2" quotePrefix="1" applyNumberFormat="1" applyFont="1" applyBorder="1" applyAlignment="1" applyProtection="1">
      <alignment horizontal="right" vertical="center"/>
      <protection locked="0"/>
    </xf>
    <xf numFmtId="0" fontId="26" fillId="0" borderId="0" xfId="0" applyFont="1" applyFill="1" applyBorder="1"/>
    <xf numFmtId="49" fontId="0" fillId="0" borderId="3" xfId="0" applyNumberForma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6" fillId="0" borderId="2" xfId="0" applyFont="1" applyFill="1" applyBorder="1"/>
    <xf numFmtId="49" fontId="4" fillId="0" borderId="0" xfId="1" applyNumberFormat="1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left" vertical="center"/>
      <protection locked="0"/>
    </xf>
    <xf numFmtId="4" fontId="2" fillId="0" borderId="1" xfId="0" applyNumberFormat="1" applyFont="1" applyBorder="1" applyAlignment="1" applyProtection="1">
      <alignment horizontal="left" vertical="center"/>
      <protection locked="0"/>
    </xf>
    <xf numFmtId="3" fontId="2" fillId="0" borderId="3" xfId="2" applyNumberFormat="1" applyFont="1" applyBorder="1" applyAlignment="1" applyProtection="1">
      <alignment horizontal="right" vertical="center"/>
      <protection locked="0"/>
    </xf>
    <xf numFmtId="0" fontId="7" fillId="0" borderId="3" xfId="0" applyFont="1" applyFill="1" applyBorder="1"/>
    <xf numFmtId="3" fontId="2" fillId="0" borderId="2" xfId="2" applyNumberFormat="1" applyFont="1" applyBorder="1" applyAlignment="1" applyProtection="1">
      <alignment horizontal="right" vertical="center"/>
      <protection locked="0"/>
    </xf>
    <xf numFmtId="164" fontId="2" fillId="0" borderId="0" xfId="2" applyNumberFormat="1" applyFont="1" applyAlignment="1" applyProtection="1">
      <alignment horizontal="right" vertical="center"/>
      <protection locked="0"/>
    </xf>
    <xf numFmtId="49" fontId="2" fillId="0" borderId="13" xfId="2" quotePrefix="1" applyNumberFormat="1" applyFont="1" applyBorder="1" applyAlignment="1" applyProtection="1">
      <alignment horizontal="right" vertical="center"/>
      <protection locked="0"/>
    </xf>
    <xf numFmtId="0" fontId="26" fillId="0" borderId="13" xfId="0" applyFont="1" applyBorder="1"/>
    <xf numFmtId="3" fontId="2" fillId="0" borderId="3" xfId="2" quotePrefix="1" applyNumberFormat="1" applyFont="1" applyBorder="1" applyAlignment="1" applyProtection="1">
      <alignment horizontal="right" vertical="center"/>
      <protection locked="0"/>
    </xf>
    <xf numFmtId="0" fontId="2" fillId="0" borderId="3" xfId="0" applyFont="1" applyFill="1" applyBorder="1"/>
    <xf numFmtId="0" fontId="2" fillId="0" borderId="3" xfId="0" applyFont="1" applyBorder="1"/>
    <xf numFmtId="49" fontId="2" fillId="0" borderId="3" xfId="2" quotePrefix="1" applyNumberFormat="1" applyFont="1" applyBorder="1" applyAlignment="1" applyProtection="1">
      <alignment horizontal="right" vertical="center"/>
      <protection locked="0"/>
    </xf>
    <xf numFmtId="3" fontId="2" fillId="0" borderId="2" xfId="2" quotePrefix="1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/>
    <xf numFmtId="49" fontId="2" fillId="0" borderId="3" xfId="3" applyNumberFormat="1" applyFont="1" applyBorder="1" applyAlignment="1">
      <alignment horizontal="left" vertical="center" indent="1"/>
    </xf>
    <xf numFmtId="3" fontId="2" fillId="0" borderId="3" xfId="3" applyNumberFormat="1" applyFont="1" applyBorder="1" applyAlignment="1">
      <alignment horizontal="right" vertical="center"/>
    </xf>
    <xf numFmtId="3" fontId="2" fillId="0" borderId="2" xfId="3" applyNumberFormat="1" applyFon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Alignment="1"/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/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9" fontId="2" fillId="0" borderId="0" xfId="2" quotePrefix="1" applyNumberFormat="1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5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4" fillId="0" borderId="0" xfId="1" applyNumberFormat="1" applyFont="1" applyFill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2" fillId="0" borderId="0" xfId="3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3" xfId="2" quotePrefix="1" applyNumberFormat="1" applyFont="1" applyFill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2" fillId="0" borderId="3" xfId="2" applyNumberFormat="1" applyFont="1" applyBorder="1" applyAlignment="1">
      <alignment horizontal="center" vertical="center"/>
    </xf>
    <xf numFmtId="49" fontId="3" fillId="0" borderId="0" xfId="2" applyNumberFormat="1" applyFont="1" applyFill="1" applyAlignment="1">
      <alignment horizontal="left" vertical="center"/>
    </xf>
    <xf numFmtId="49" fontId="2" fillId="0" borderId="0" xfId="2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left" vertical="center"/>
    </xf>
    <xf numFmtId="49" fontId="2" fillId="0" borderId="0" xfId="3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49" fontId="27" fillId="0" borderId="3" xfId="3" applyNumberFormat="1" applyFont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45" applyFont="1"/>
    <xf numFmtId="0" fontId="30" fillId="0" borderId="0" xfId="46" applyFont="1"/>
    <xf numFmtId="0" fontId="30" fillId="0" borderId="0" xfId="45" applyFont="1"/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4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00000000-0005-0000-0000-000025000000}"/>
    <cellStyle name="Normal 3" xfId="1" xr:uid="{00000000-0005-0000-0000-000026000000}"/>
    <cellStyle name="Normal 4" xfId="3" xr:uid="{00000000-0005-0000-0000-000027000000}"/>
    <cellStyle name="Normal 5" xfId="45" xr:uid="{FB56B6D8-835E-48AE-96B5-7BA7AB63155D}"/>
    <cellStyle name="Normal 5 2" xfId="46" xr:uid="{55B9AEE8-87D9-40B6-BC7E-3990E1E87A4E}"/>
    <cellStyle name="Note" xfId="18" builtinId="10" customBuiltin="1"/>
    <cellStyle name="Output" xfId="13" builtinId="21" customBuiltin="1"/>
    <cellStyle name="Title" xfId="5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09473F9B-09B6-4475-ACDB-78315871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457692-B46C-A019-4173-B99AE60AD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193F-5E60-4047-BA5D-AB84B096388A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194"/>
  </cols>
  <sheetData>
    <row r="6" spans="1:2" ht="10.9" customHeight="1" x14ac:dyDescent="0.2"/>
    <row r="7" spans="1:2" ht="11.45" customHeight="1" x14ac:dyDescent="0.2">
      <c r="A7" s="195" t="s">
        <v>141</v>
      </c>
      <c r="B7" s="196"/>
    </row>
    <row r="8" spans="1:2" ht="11.25" customHeight="1" x14ac:dyDescent="0.2">
      <c r="A8" s="194" t="s">
        <v>142</v>
      </c>
    </row>
    <row r="15" spans="1:2" ht="11.25" customHeight="1" x14ac:dyDescent="0.2">
      <c r="A15" s="194" t="s">
        <v>143</v>
      </c>
    </row>
    <row r="21" spans="1:2" ht="11.25" customHeight="1" x14ac:dyDescent="0.2">
      <c r="A21" s="196"/>
      <c r="B21" s="196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zoomScaleNormal="100" workbookViewId="0">
      <selection sqref="A1:K1"/>
    </sheetView>
  </sheetViews>
  <sheetFormatPr defaultColWidth="9.140625" defaultRowHeight="11.25" customHeight="1" x14ac:dyDescent="0.25"/>
  <cols>
    <col min="1" max="1" width="27" style="19" customWidth="1"/>
    <col min="2" max="2" width="1.7109375" style="19" customWidth="1"/>
    <col min="3" max="3" width="7.7109375" style="19" customWidth="1"/>
    <col min="4" max="4" width="1.7109375" style="19" customWidth="1"/>
    <col min="5" max="5" width="7.7109375" style="19" customWidth="1"/>
    <col min="6" max="6" width="1.7109375" style="19" customWidth="1"/>
    <col min="7" max="7" width="7.7109375" style="19" customWidth="1"/>
    <col min="8" max="8" width="1.7109375" style="19" customWidth="1"/>
    <col min="9" max="9" width="7.7109375" style="19" customWidth="1"/>
    <col min="10" max="10" width="1.7109375" style="19" customWidth="1"/>
    <col min="11" max="16384" width="9.140625" style="19"/>
  </cols>
  <sheetData>
    <row r="1" spans="1:11" ht="11.25" customHeight="1" x14ac:dyDescent="0.25">
      <c r="A1" s="148" t="s">
        <v>0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1.25" customHeight="1" x14ac:dyDescent="0.25">
      <c r="A2" s="148" t="s">
        <v>53</v>
      </c>
      <c r="B2" s="148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11.25" customHeight="1" x14ac:dyDescent="0.25">
      <c r="A3" s="148"/>
      <c r="B3" s="148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1.25" customHeight="1" x14ac:dyDescent="0.25">
      <c r="A4" s="148" t="s">
        <v>9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1.25" customHeight="1" x14ac:dyDescent="0.25">
      <c r="A5" s="150"/>
      <c r="B5" s="150"/>
      <c r="C5" s="151"/>
      <c r="D5" s="151"/>
      <c r="E5" s="151"/>
      <c r="F5" s="151"/>
      <c r="G5" s="151"/>
      <c r="H5" s="151"/>
      <c r="I5" s="151"/>
      <c r="J5" s="149"/>
      <c r="K5" s="149"/>
    </row>
    <row r="6" spans="1:11" ht="11.25" customHeight="1" x14ac:dyDescent="0.25">
      <c r="A6" s="45"/>
      <c r="B6" s="45"/>
      <c r="C6" s="155">
        <v>2022</v>
      </c>
      <c r="D6" s="156"/>
      <c r="E6" s="156"/>
      <c r="F6" s="126"/>
      <c r="G6" s="155" t="s">
        <v>111</v>
      </c>
      <c r="H6" s="156"/>
      <c r="I6" s="156"/>
      <c r="J6" s="157"/>
      <c r="K6" s="157"/>
    </row>
    <row r="7" spans="1:11" ht="11.25" customHeight="1" x14ac:dyDescent="0.25">
      <c r="A7" s="32"/>
      <c r="B7" s="33"/>
      <c r="C7" s="47"/>
      <c r="D7" s="47"/>
      <c r="E7" s="39" t="s">
        <v>43</v>
      </c>
      <c r="F7" s="47"/>
      <c r="G7" s="39"/>
      <c r="I7" s="47"/>
      <c r="K7" s="39" t="s">
        <v>43</v>
      </c>
    </row>
    <row r="8" spans="1:11" ht="11.25" customHeight="1" x14ac:dyDescent="0.25">
      <c r="A8" s="44"/>
      <c r="B8" s="34"/>
      <c r="C8" s="40" t="s">
        <v>42</v>
      </c>
      <c r="D8" s="58"/>
      <c r="E8" s="40" t="s">
        <v>42</v>
      </c>
      <c r="F8" s="58"/>
      <c r="G8" s="40" t="s">
        <v>110</v>
      </c>
      <c r="H8" s="58"/>
      <c r="I8" s="40" t="s">
        <v>118</v>
      </c>
      <c r="J8" s="58"/>
      <c r="K8" s="40" t="s">
        <v>118</v>
      </c>
    </row>
    <row r="9" spans="1:11" ht="11.25" customHeight="1" x14ac:dyDescent="0.25">
      <c r="A9" s="35" t="s">
        <v>54</v>
      </c>
      <c r="B9" s="18"/>
      <c r="D9" s="47"/>
      <c r="E9" s="47"/>
      <c r="F9" s="47"/>
    </row>
    <row r="10" spans="1:11" ht="11.25" customHeight="1" x14ac:dyDescent="0.25">
      <c r="A10" s="16" t="s">
        <v>4</v>
      </c>
      <c r="B10" s="25"/>
      <c r="C10" s="51">
        <v>841</v>
      </c>
      <c r="D10" s="110"/>
      <c r="E10" s="51">
        <v>10094.798649426666</v>
      </c>
      <c r="F10" s="110"/>
      <c r="G10" s="51">
        <v>841</v>
      </c>
      <c r="H10" s="110"/>
      <c r="I10" s="51">
        <v>841</v>
      </c>
      <c r="K10" s="51">
        <v>1682</v>
      </c>
    </row>
    <row r="11" spans="1:11" ht="11.25" customHeight="1" x14ac:dyDescent="0.25">
      <c r="A11" s="16" t="s">
        <v>3</v>
      </c>
      <c r="B11" s="25"/>
      <c r="C11" s="117">
        <v>249</v>
      </c>
      <c r="D11" s="118"/>
      <c r="E11" s="117">
        <v>3000</v>
      </c>
      <c r="F11" s="118"/>
      <c r="G11" s="117">
        <v>249</v>
      </c>
      <c r="H11" s="118"/>
      <c r="I11" s="117">
        <v>249</v>
      </c>
      <c r="K11" s="117">
        <v>498</v>
      </c>
    </row>
    <row r="12" spans="1:11" ht="11.25" customHeight="1" x14ac:dyDescent="0.25">
      <c r="A12" s="17" t="s">
        <v>29</v>
      </c>
      <c r="B12" s="18"/>
      <c r="C12" s="52">
        <v>1090</v>
      </c>
      <c r="D12" s="119"/>
      <c r="E12" s="52">
        <v>13094.798649426666</v>
      </c>
      <c r="F12" s="119"/>
      <c r="G12" s="52">
        <f>SUM(G10:G11)</f>
        <v>1090</v>
      </c>
      <c r="H12" s="119"/>
      <c r="I12" s="52">
        <f>SUM(I10:I11)</f>
        <v>1090</v>
      </c>
      <c r="J12" s="52"/>
      <c r="K12" s="52">
        <v>2180</v>
      </c>
    </row>
    <row r="13" spans="1:11" ht="11.25" customHeight="1" x14ac:dyDescent="0.25">
      <c r="A13" s="10" t="s">
        <v>55</v>
      </c>
      <c r="B13" s="15"/>
      <c r="C13" s="66"/>
      <c r="D13" s="66"/>
      <c r="E13" s="66"/>
      <c r="F13" s="66"/>
      <c r="H13" s="23"/>
    </row>
    <row r="14" spans="1:11" ht="11.25" customHeight="1" x14ac:dyDescent="0.25">
      <c r="A14" s="36" t="s">
        <v>4</v>
      </c>
      <c r="B14" s="15"/>
      <c r="C14" s="38">
        <v>5786.1549999999997</v>
      </c>
      <c r="D14" s="47"/>
      <c r="E14" s="38">
        <v>65192.63</v>
      </c>
      <c r="F14" s="47"/>
      <c r="G14" s="38">
        <v>5561.5959999999995</v>
      </c>
      <c r="H14" s="23"/>
      <c r="I14" s="38">
        <v>5538.1629999999996</v>
      </c>
      <c r="K14" s="38">
        <v>11099.759</v>
      </c>
    </row>
    <row r="15" spans="1:11" ht="11.25" customHeight="1" x14ac:dyDescent="0.25">
      <c r="A15" s="36" t="s">
        <v>3</v>
      </c>
      <c r="B15" s="25"/>
      <c r="C15" s="38">
        <v>7172.7340000000004</v>
      </c>
      <c r="D15" s="47"/>
      <c r="E15" s="38">
        <v>64213.932000000001</v>
      </c>
      <c r="F15" s="47"/>
      <c r="G15" s="38">
        <v>4119.348</v>
      </c>
      <c r="H15" s="23"/>
      <c r="I15" s="38">
        <v>5351.0039999999999</v>
      </c>
      <c r="K15" s="38">
        <v>9470.3520000000008</v>
      </c>
    </row>
    <row r="16" spans="1:11" ht="11.25" customHeight="1" x14ac:dyDescent="0.25">
      <c r="A16" s="36" t="s">
        <v>6</v>
      </c>
      <c r="B16" s="15"/>
      <c r="C16" s="38">
        <v>164.52099999999999</v>
      </c>
      <c r="D16" s="47"/>
      <c r="E16" s="67">
        <v>1610.771</v>
      </c>
      <c r="F16" s="47"/>
      <c r="G16" s="38">
        <v>75.802000000000007</v>
      </c>
      <c r="H16" s="23"/>
      <c r="I16" s="38">
        <v>213.72300000000001</v>
      </c>
      <c r="K16" s="38">
        <v>289.52499999999998</v>
      </c>
    </row>
    <row r="17" spans="1:11" ht="11.25" customHeight="1" x14ac:dyDescent="0.25">
      <c r="A17" s="36" t="s">
        <v>44</v>
      </c>
      <c r="B17" s="11"/>
      <c r="C17" s="68" t="s">
        <v>41</v>
      </c>
      <c r="D17" s="47"/>
      <c r="E17" s="38">
        <v>0.5</v>
      </c>
      <c r="F17" s="47"/>
      <c r="G17" s="68" t="s">
        <v>41</v>
      </c>
      <c r="H17" s="23"/>
      <c r="I17" s="68" t="s">
        <v>41</v>
      </c>
      <c r="K17" s="68" t="s">
        <v>41</v>
      </c>
    </row>
    <row r="18" spans="1:11" ht="11.25" customHeight="1" x14ac:dyDescent="0.25">
      <c r="A18" s="36" t="s">
        <v>5</v>
      </c>
      <c r="B18" s="11"/>
      <c r="C18" s="69">
        <v>1121.425</v>
      </c>
      <c r="D18" s="47"/>
      <c r="E18" s="69">
        <v>13187.314</v>
      </c>
      <c r="F18" s="47"/>
      <c r="G18" s="38">
        <v>888.89400000000001</v>
      </c>
      <c r="H18" s="23"/>
      <c r="I18" s="38">
        <v>895.51400000000001</v>
      </c>
      <c r="K18" s="38">
        <v>1784.4079999999999</v>
      </c>
    </row>
    <row r="19" spans="1:11" ht="11.25" customHeight="1" x14ac:dyDescent="0.25">
      <c r="A19" s="36" t="s">
        <v>7</v>
      </c>
      <c r="B19" s="11"/>
      <c r="C19" s="38">
        <v>1589.502</v>
      </c>
      <c r="D19" s="47"/>
      <c r="E19" s="38">
        <v>13289.012000000001</v>
      </c>
      <c r="F19" s="47"/>
      <c r="G19" s="38">
        <v>808.798</v>
      </c>
      <c r="H19" s="23"/>
      <c r="I19" s="38">
        <v>880.01400000000001</v>
      </c>
      <c r="K19" s="38">
        <v>1688.8119999999999</v>
      </c>
    </row>
    <row r="20" spans="1:11" ht="11.25" customHeight="1" x14ac:dyDescent="0.25">
      <c r="A20" s="36" t="s">
        <v>60</v>
      </c>
      <c r="B20" s="11"/>
      <c r="C20" s="38">
        <v>2006.9469999999999</v>
      </c>
      <c r="D20" s="47"/>
      <c r="E20" s="38">
        <v>44659.036</v>
      </c>
      <c r="F20" s="47"/>
      <c r="G20" s="38">
        <v>2584.7040000000002</v>
      </c>
      <c r="H20" s="23"/>
      <c r="I20" s="38">
        <v>1894.0119999999999</v>
      </c>
      <c r="K20" s="38">
        <v>4478.7160000000003</v>
      </c>
    </row>
    <row r="21" spans="1:11" ht="11.25" customHeight="1" x14ac:dyDescent="0.25">
      <c r="A21" s="14" t="s">
        <v>29</v>
      </c>
      <c r="B21" s="11"/>
      <c r="C21" s="52">
        <f>SUM(C14:C20)</f>
        <v>17841.284</v>
      </c>
      <c r="D21" s="65"/>
      <c r="E21" s="52">
        <f>SUM(E14:E20)</f>
        <v>202153.19499999998</v>
      </c>
      <c r="F21" s="65"/>
      <c r="G21" s="52">
        <f>SUM(G14:G20)</f>
        <v>14039.142</v>
      </c>
      <c r="H21" s="65"/>
      <c r="I21" s="52">
        <f>SUM(I14:I20)</f>
        <v>14772.429999999998</v>
      </c>
      <c r="J21" s="52"/>
      <c r="K21" s="52">
        <f>SUM(K14:K20)</f>
        <v>28811.572</v>
      </c>
    </row>
    <row r="22" spans="1:11" ht="11.25" customHeight="1" x14ac:dyDescent="0.25">
      <c r="A22" s="10" t="s">
        <v>56</v>
      </c>
      <c r="B22" s="11"/>
      <c r="C22" s="66"/>
      <c r="D22" s="66"/>
      <c r="E22" s="66"/>
      <c r="F22" s="66"/>
      <c r="H22" s="23"/>
    </row>
    <row r="23" spans="1:11" ht="11.25" customHeight="1" x14ac:dyDescent="0.25">
      <c r="A23" s="36" t="s">
        <v>4</v>
      </c>
      <c r="B23" s="11"/>
      <c r="C23" s="70">
        <v>1884.701</v>
      </c>
      <c r="D23" s="47"/>
      <c r="E23" s="38">
        <v>42226.447999999997</v>
      </c>
      <c r="F23" s="47"/>
      <c r="G23" s="38">
        <v>1330.46</v>
      </c>
      <c r="H23" s="23"/>
      <c r="I23" s="38">
        <v>3169.7260000000001</v>
      </c>
      <c r="K23" s="38">
        <v>4500.1859999999997</v>
      </c>
    </row>
    <row r="24" spans="1:11" ht="11.25" customHeight="1" x14ac:dyDescent="0.25">
      <c r="A24" s="36" t="s">
        <v>3</v>
      </c>
      <c r="B24" s="25"/>
      <c r="C24" s="70">
        <v>547.721</v>
      </c>
      <c r="D24" s="47"/>
      <c r="E24" s="38">
        <v>23165.539000000001</v>
      </c>
      <c r="F24" s="47"/>
      <c r="G24" s="38">
        <v>1083.8589999999999</v>
      </c>
      <c r="H24" s="23"/>
      <c r="I24" s="38">
        <v>805.72699999999998</v>
      </c>
      <c r="K24" s="38">
        <v>1889.586</v>
      </c>
    </row>
    <row r="25" spans="1:11" ht="11.25" customHeight="1" x14ac:dyDescent="0.25">
      <c r="A25" s="36" t="s">
        <v>45</v>
      </c>
      <c r="B25" s="11"/>
      <c r="C25" s="70">
        <v>28.13</v>
      </c>
      <c r="D25" s="47"/>
      <c r="E25" s="38">
        <v>904.89099999999996</v>
      </c>
      <c r="F25" s="47"/>
      <c r="G25" s="38">
        <v>21.706</v>
      </c>
      <c r="H25" s="23"/>
      <c r="I25" s="38">
        <v>9.48</v>
      </c>
      <c r="K25" s="38">
        <v>31.186</v>
      </c>
    </row>
    <row r="26" spans="1:11" ht="11.25" customHeight="1" x14ac:dyDescent="0.25">
      <c r="A26" s="36" t="s">
        <v>5</v>
      </c>
      <c r="B26" s="11"/>
      <c r="C26" s="70">
        <v>52.024999999999999</v>
      </c>
      <c r="D26" s="38"/>
      <c r="E26" s="38">
        <v>677.09</v>
      </c>
      <c r="F26" s="38"/>
      <c r="G26" s="38">
        <v>57.774000000000001</v>
      </c>
      <c r="H26" s="23"/>
      <c r="I26" s="38">
        <v>7.0460000000000003</v>
      </c>
      <c r="K26" s="38">
        <v>64.819999999999993</v>
      </c>
    </row>
    <row r="27" spans="1:11" ht="11.25" customHeight="1" x14ac:dyDescent="0.25">
      <c r="A27" s="36" t="s">
        <v>60</v>
      </c>
      <c r="B27" s="26"/>
      <c r="C27" s="70">
        <v>2095.7719999999999</v>
      </c>
      <c r="E27" s="38">
        <v>35035.375999999997</v>
      </c>
      <c r="G27" s="38">
        <v>1140.057</v>
      </c>
      <c r="H27" s="23"/>
      <c r="I27" s="38">
        <v>656.53099999999995</v>
      </c>
      <c r="J27" s="38"/>
      <c r="K27" s="38">
        <v>1796.588</v>
      </c>
    </row>
    <row r="28" spans="1:11" ht="11.25" customHeight="1" x14ac:dyDescent="0.25">
      <c r="A28" s="14" t="s">
        <v>29</v>
      </c>
      <c r="B28" s="11"/>
      <c r="C28" s="71">
        <f>SUM(C23:C27)</f>
        <v>4608.3490000000002</v>
      </c>
      <c r="D28" s="71"/>
      <c r="E28" s="71">
        <f>SUM(E23:E27)</f>
        <v>102009.34399999998</v>
      </c>
      <c r="F28" s="71"/>
      <c r="G28" s="71">
        <f>SUM(G23:G27)</f>
        <v>3633.8559999999998</v>
      </c>
      <c r="H28" s="71"/>
      <c r="I28" s="71">
        <f>SUM(I23:I27)</f>
        <v>4648.51</v>
      </c>
      <c r="J28" s="114"/>
      <c r="K28" s="71">
        <f>SUM(K23:K27)</f>
        <v>8282.366</v>
      </c>
    </row>
    <row r="29" spans="1:11" ht="11.25" customHeight="1" x14ac:dyDescent="0.25">
      <c r="A29" s="10" t="s">
        <v>86</v>
      </c>
      <c r="B29" s="11"/>
      <c r="C29" s="66"/>
      <c r="D29" s="66"/>
      <c r="E29" s="66"/>
      <c r="F29" s="66"/>
    </row>
    <row r="30" spans="1:11" ht="11.25" customHeight="1" x14ac:dyDescent="0.25">
      <c r="A30" s="36" t="s">
        <v>4</v>
      </c>
      <c r="B30" s="12"/>
      <c r="C30" s="72">
        <v>1839.65</v>
      </c>
      <c r="D30" s="47"/>
      <c r="E30" s="72">
        <v>2133.808</v>
      </c>
      <c r="F30" s="47"/>
      <c r="G30" s="72">
        <v>1741.5</v>
      </c>
      <c r="I30" s="72">
        <v>1559.6315789473683</v>
      </c>
      <c r="K30" s="72">
        <v>1652.8974358974358</v>
      </c>
    </row>
    <row r="31" spans="1:11" ht="11.25" customHeight="1" x14ac:dyDescent="0.25">
      <c r="A31" s="36" t="s">
        <v>3</v>
      </c>
      <c r="B31" s="12"/>
      <c r="C31" s="72">
        <v>1021.1</v>
      </c>
      <c r="D31" s="47"/>
      <c r="E31" s="72">
        <v>966.54</v>
      </c>
      <c r="F31" s="47"/>
      <c r="G31" s="72">
        <v>1061.2</v>
      </c>
      <c r="I31" s="72">
        <v>967.9473684210526</v>
      </c>
      <c r="K31" s="72">
        <v>1015.7692307692307</v>
      </c>
    </row>
    <row r="32" spans="1:11" ht="11.25" customHeight="1" x14ac:dyDescent="0.25">
      <c r="A32" s="36" t="s">
        <v>6</v>
      </c>
      <c r="B32" s="12"/>
      <c r="C32" s="72">
        <v>4478.9470000000001</v>
      </c>
      <c r="D32" s="47"/>
      <c r="E32" s="72">
        <v>4581.9269999999997</v>
      </c>
      <c r="F32" s="47"/>
      <c r="G32" s="72">
        <v>4615</v>
      </c>
      <c r="I32" s="72">
        <v>4600</v>
      </c>
      <c r="K32" s="72">
        <v>4607.6923076923076</v>
      </c>
    </row>
    <row r="33" spans="1:11" ht="11.25" customHeight="1" x14ac:dyDescent="0.25">
      <c r="A33" s="36" t="s">
        <v>5</v>
      </c>
      <c r="B33" s="12"/>
      <c r="C33" s="72">
        <v>12582.5</v>
      </c>
      <c r="D33" s="47"/>
      <c r="E33" s="72">
        <v>15585</v>
      </c>
      <c r="F33" s="47"/>
      <c r="G33" s="72">
        <v>12290</v>
      </c>
      <c r="I33" s="72">
        <v>11639.473</v>
      </c>
      <c r="K33" s="72">
        <v>11973.076923076924</v>
      </c>
    </row>
    <row r="34" spans="1:11" ht="11.25" customHeight="1" x14ac:dyDescent="0.25">
      <c r="A34" s="36" t="s">
        <v>7</v>
      </c>
      <c r="B34" s="13"/>
      <c r="C34" s="127">
        <v>512.5</v>
      </c>
      <c r="D34" s="58"/>
      <c r="E34" s="127">
        <v>577.02</v>
      </c>
      <c r="F34" s="58"/>
      <c r="G34" s="127">
        <v>484</v>
      </c>
      <c r="H34" s="58"/>
      <c r="I34" s="127">
        <v>466.05200000000002</v>
      </c>
      <c r="J34" s="128"/>
      <c r="K34" s="127">
        <v>475.25641025641028</v>
      </c>
    </row>
    <row r="35" spans="1:11" ht="11.25" customHeight="1" x14ac:dyDescent="0.25">
      <c r="A35" s="158" t="s">
        <v>36</v>
      </c>
      <c r="B35" s="158"/>
      <c r="C35" s="158"/>
      <c r="D35" s="158"/>
      <c r="E35" s="158"/>
      <c r="F35" s="158"/>
      <c r="G35" s="158"/>
      <c r="H35" s="158"/>
      <c r="I35" s="158"/>
      <c r="J35" s="149"/>
      <c r="K35" s="149"/>
    </row>
    <row r="36" spans="1:11" ht="11.25" customHeight="1" x14ac:dyDescent="0.25">
      <c r="A36" s="152" t="s">
        <v>52</v>
      </c>
      <c r="B36" s="152"/>
      <c r="C36" s="153"/>
      <c r="D36" s="153"/>
      <c r="E36" s="154"/>
      <c r="F36" s="154"/>
      <c r="G36" s="154"/>
      <c r="H36" s="149"/>
      <c r="I36" s="149"/>
      <c r="J36" s="149"/>
      <c r="K36" s="149"/>
    </row>
    <row r="37" spans="1:11" s="122" customFormat="1" ht="22.5" customHeight="1" x14ac:dyDescent="0.25">
      <c r="A37" s="159" t="s">
        <v>100</v>
      </c>
      <c r="B37" s="159"/>
      <c r="C37" s="160"/>
      <c r="D37" s="160"/>
      <c r="E37" s="161"/>
      <c r="F37" s="161"/>
      <c r="G37" s="161"/>
      <c r="H37" s="162"/>
      <c r="I37" s="162"/>
      <c r="J37" s="162"/>
      <c r="K37" s="162"/>
    </row>
    <row r="38" spans="1:11" ht="11.25" customHeight="1" x14ac:dyDescent="0.25">
      <c r="A38" s="152" t="s">
        <v>57</v>
      </c>
      <c r="B38" s="152"/>
      <c r="C38" s="153"/>
      <c r="D38" s="153"/>
      <c r="E38" s="154"/>
      <c r="F38" s="154"/>
      <c r="G38" s="154"/>
      <c r="H38" s="149"/>
      <c r="I38" s="149"/>
      <c r="J38" s="149"/>
      <c r="K38" s="149"/>
    </row>
    <row r="39" spans="1:11" ht="11.25" customHeight="1" x14ac:dyDescent="0.25">
      <c r="A39" s="152" t="s">
        <v>85</v>
      </c>
      <c r="B39" s="152"/>
      <c r="C39" s="153"/>
      <c r="D39" s="153"/>
      <c r="E39" s="154"/>
      <c r="F39" s="154"/>
      <c r="G39" s="154"/>
      <c r="H39" s="149"/>
      <c r="I39" s="149"/>
      <c r="J39" s="149"/>
      <c r="K39" s="149"/>
    </row>
    <row r="40" spans="1:11" ht="11.25" customHeight="1" x14ac:dyDescent="0.25">
      <c r="A40" s="152" t="s">
        <v>84</v>
      </c>
      <c r="B40" s="152"/>
      <c r="C40" s="153"/>
      <c r="D40" s="153"/>
      <c r="E40" s="154"/>
      <c r="F40" s="154"/>
      <c r="G40" s="154"/>
      <c r="H40" s="149"/>
      <c r="I40" s="149"/>
      <c r="J40" s="149"/>
      <c r="K40" s="149"/>
    </row>
  </sheetData>
  <mergeCells count="13">
    <mergeCell ref="A39:K39"/>
    <mergeCell ref="A40:K40"/>
    <mergeCell ref="G6:K6"/>
    <mergeCell ref="A35:K35"/>
    <mergeCell ref="A36:K36"/>
    <mergeCell ref="C6:E6"/>
    <mergeCell ref="A37:K37"/>
    <mergeCell ref="A38:K38"/>
    <mergeCell ref="A1:K1"/>
    <mergeCell ref="A2:K2"/>
    <mergeCell ref="A3:K3"/>
    <mergeCell ref="A4:K4"/>
    <mergeCell ref="A5:K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3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4.28515625" style="2" customWidth="1"/>
    <col min="2" max="2" width="1.7109375" style="2" customWidth="1"/>
    <col min="3" max="3" width="10.7109375" style="2" customWidth="1"/>
    <col min="4" max="4" width="1.7109375" style="2" customWidth="1"/>
    <col min="5" max="5" width="10.7109375" style="2" customWidth="1"/>
    <col min="6" max="6" width="1.7109375" style="2" customWidth="1"/>
    <col min="7" max="7" width="10.7109375" style="2" customWidth="1"/>
    <col min="8" max="8" width="1.7109375" style="2" customWidth="1"/>
    <col min="9" max="9" width="10.7109375" style="2" customWidth="1"/>
    <col min="10" max="10" width="1.7109375" style="2" customWidth="1"/>
    <col min="11" max="11" width="10.7109375" style="2" customWidth="1"/>
    <col min="12" max="16384" width="9.140625" style="2"/>
  </cols>
  <sheetData>
    <row r="1" spans="1:21" ht="11.25" customHeight="1" x14ac:dyDescent="0.2">
      <c r="A1" s="166" t="s">
        <v>32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21" ht="11.25" customHeight="1" x14ac:dyDescent="0.2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21" ht="11.25" customHeight="1" x14ac:dyDescent="0.2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21" ht="11.25" customHeight="1" x14ac:dyDescent="0.2">
      <c r="A4" s="166" t="s">
        <v>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21" ht="11.2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21" ht="11.25" customHeight="1" x14ac:dyDescent="0.2">
      <c r="A6" s="73"/>
      <c r="B6" s="73"/>
      <c r="C6" s="73" t="s">
        <v>4</v>
      </c>
      <c r="D6" s="73"/>
      <c r="E6" s="73" t="s">
        <v>3</v>
      </c>
      <c r="F6" s="73"/>
      <c r="G6" s="73" t="s">
        <v>6</v>
      </c>
      <c r="H6" s="73"/>
      <c r="I6" s="73" t="s">
        <v>5</v>
      </c>
      <c r="J6" s="73"/>
      <c r="K6" s="73" t="s">
        <v>7</v>
      </c>
    </row>
    <row r="7" spans="1:21" ht="11.25" customHeight="1" x14ac:dyDescent="0.2">
      <c r="A7" s="74" t="s">
        <v>93</v>
      </c>
      <c r="B7" s="75"/>
      <c r="C7" s="55"/>
      <c r="D7" s="54"/>
      <c r="E7" s="55"/>
      <c r="F7" s="54"/>
      <c r="G7" s="55"/>
      <c r="H7" s="54"/>
      <c r="I7" s="55"/>
      <c r="J7" s="54"/>
      <c r="K7" s="55"/>
      <c r="M7" s="24"/>
      <c r="N7" s="24"/>
      <c r="O7" s="24"/>
      <c r="P7" s="24"/>
      <c r="Q7" s="24"/>
      <c r="R7" s="24"/>
      <c r="S7" s="24"/>
      <c r="T7" s="24"/>
      <c r="U7" s="24"/>
    </row>
    <row r="8" spans="1:21" ht="11.25" customHeight="1" x14ac:dyDescent="0.2">
      <c r="A8" s="48" t="s">
        <v>46</v>
      </c>
      <c r="B8" s="75"/>
      <c r="C8" s="55"/>
      <c r="D8" s="54"/>
      <c r="E8" s="55"/>
      <c r="F8" s="54"/>
      <c r="G8" s="55"/>
      <c r="H8" s="54"/>
      <c r="I8" s="55"/>
      <c r="J8" s="54"/>
      <c r="K8" s="55"/>
      <c r="M8" s="24"/>
      <c r="N8" s="24"/>
      <c r="O8" s="24"/>
      <c r="P8" s="24"/>
      <c r="Q8" s="24"/>
      <c r="R8" s="24"/>
      <c r="S8" s="24"/>
      <c r="T8" s="24"/>
      <c r="U8" s="24"/>
    </row>
    <row r="9" spans="1:21" ht="11.25" customHeight="1" x14ac:dyDescent="0.2">
      <c r="A9" s="59" t="s">
        <v>47</v>
      </c>
      <c r="B9" s="77"/>
      <c r="C9" s="53">
        <v>1690</v>
      </c>
      <c r="D9" s="78"/>
      <c r="E9" s="53">
        <v>834</v>
      </c>
      <c r="F9" s="78"/>
      <c r="G9" s="53">
        <v>3750</v>
      </c>
      <c r="H9" s="78"/>
      <c r="I9" s="53">
        <v>12250</v>
      </c>
      <c r="J9" s="78"/>
      <c r="K9" s="53">
        <v>475</v>
      </c>
      <c r="M9" s="24"/>
      <c r="N9" s="24"/>
      <c r="O9" s="24"/>
      <c r="P9" s="24"/>
      <c r="Q9" s="24"/>
      <c r="R9" s="24"/>
      <c r="S9" s="24"/>
      <c r="T9" s="24"/>
      <c r="U9" s="24"/>
    </row>
    <row r="10" spans="1:21" ht="11.25" customHeight="1" x14ac:dyDescent="0.2">
      <c r="A10" s="59" t="s">
        <v>48</v>
      </c>
      <c r="B10" s="76"/>
      <c r="C10" s="57" t="s">
        <v>102</v>
      </c>
      <c r="D10" s="56"/>
      <c r="E10" s="57" t="s">
        <v>99</v>
      </c>
      <c r="F10" s="56"/>
      <c r="G10" s="57" t="s">
        <v>104</v>
      </c>
      <c r="H10" s="56"/>
      <c r="I10" s="57" t="s">
        <v>103</v>
      </c>
      <c r="J10" s="56"/>
      <c r="K10" s="57" t="s">
        <v>105</v>
      </c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11.25" customHeight="1" x14ac:dyDescent="0.2">
      <c r="A11" s="48" t="s">
        <v>49</v>
      </c>
      <c r="B11" s="75"/>
      <c r="C11" s="55"/>
      <c r="D11" s="54"/>
      <c r="E11" s="55"/>
      <c r="F11" s="54"/>
      <c r="G11" s="55"/>
      <c r="H11" s="54"/>
      <c r="I11" s="55"/>
      <c r="J11" s="54"/>
      <c r="K11" s="55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11.25" customHeight="1" x14ac:dyDescent="0.2">
      <c r="A12" s="59" t="s">
        <v>47</v>
      </c>
      <c r="B12" s="77"/>
      <c r="C12" s="53">
        <v>3050</v>
      </c>
      <c r="D12" s="78"/>
      <c r="E12" s="53">
        <v>1155</v>
      </c>
      <c r="F12" s="78"/>
      <c r="G12" s="53">
        <v>5000</v>
      </c>
      <c r="H12" s="78"/>
      <c r="I12" s="53">
        <v>20250</v>
      </c>
      <c r="J12" s="78"/>
      <c r="K12" s="53">
        <v>625</v>
      </c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11.25" customHeight="1" x14ac:dyDescent="0.2">
      <c r="A13" s="59" t="s">
        <v>48</v>
      </c>
      <c r="B13" s="76"/>
      <c r="C13" s="111" t="s">
        <v>95</v>
      </c>
      <c r="D13" s="56"/>
      <c r="E13" s="57" t="s">
        <v>95</v>
      </c>
      <c r="F13" s="56"/>
      <c r="G13" s="57" t="s">
        <v>96</v>
      </c>
      <c r="H13" s="56"/>
      <c r="I13" s="37" t="s">
        <v>94</v>
      </c>
      <c r="J13" s="56"/>
      <c r="K13" s="57" t="s">
        <v>96</v>
      </c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1.25" customHeight="1" x14ac:dyDescent="0.2">
      <c r="A14" s="48" t="s">
        <v>50</v>
      </c>
      <c r="B14" s="77"/>
      <c r="C14" s="53">
        <v>2133.808</v>
      </c>
      <c r="D14" s="78"/>
      <c r="E14" s="53">
        <v>966.54</v>
      </c>
      <c r="F14" s="78"/>
      <c r="G14" s="53">
        <v>4581.9269999999997</v>
      </c>
      <c r="H14" s="78"/>
      <c r="I14" s="53">
        <v>15585</v>
      </c>
      <c r="J14" s="78"/>
      <c r="K14" s="53">
        <v>577.02</v>
      </c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11.25" customHeight="1" x14ac:dyDescent="0.2">
      <c r="A15" s="74" t="s">
        <v>119</v>
      </c>
      <c r="B15" s="129"/>
      <c r="C15" s="130"/>
      <c r="D15" s="105"/>
      <c r="E15" s="130"/>
      <c r="F15" s="105"/>
      <c r="G15" s="130"/>
      <c r="H15" s="105"/>
      <c r="I15" s="130"/>
      <c r="J15" s="105"/>
      <c r="K15" s="130"/>
      <c r="M15" s="24"/>
      <c r="N15" s="24"/>
      <c r="O15" s="24"/>
      <c r="P15" s="24"/>
      <c r="Q15" s="24"/>
      <c r="R15" s="24"/>
      <c r="S15" s="24"/>
      <c r="T15" s="24"/>
      <c r="U15" s="24"/>
    </row>
    <row r="16" spans="1:21" ht="11.25" customHeight="1" x14ac:dyDescent="0.2">
      <c r="A16" s="60" t="s">
        <v>124</v>
      </c>
      <c r="B16" s="75"/>
      <c r="C16" s="55"/>
      <c r="D16" s="54"/>
      <c r="E16" s="55"/>
      <c r="F16" s="54"/>
      <c r="G16" s="55"/>
      <c r="H16" s="54"/>
      <c r="I16" s="55"/>
      <c r="J16" s="54"/>
      <c r="K16" s="55"/>
    </row>
    <row r="17" spans="1:11" ht="11.25" customHeight="1" x14ac:dyDescent="0.2">
      <c r="A17" s="48" t="s">
        <v>46</v>
      </c>
      <c r="B17" s="75"/>
      <c r="C17" s="55"/>
      <c r="D17" s="54"/>
      <c r="E17" s="55"/>
      <c r="F17" s="54"/>
      <c r="G17" s="55"/>
      <c r="H17" s="54"/>
      <c r="I17" s="55"/>
      <c r="J17" s="54"/>
      <c r="K17" s="55"/>
    </row>
    <row r="18" spans="1:11" ht="11.25" customHeight="1" x14ac:dyDescent="0.2">
      <c r="A18" s="59" t="s">
        <v>47</v>
      </c>
      <c r="B18" s="77"/>
      <c r="C18" s="53">
        <v>1630</v>
      </c>
      <c r="D18" s="78"/>
      <c r="E18" s="53">
        <v>1012</v>
      </c>
      <c r="F18" s="78"/>
      <c r="G18" s="53">
        <v>4600</v>
      </c>
      <c r="H18" s="78"/>
      <c r="I18" s="53">
        <v>12000</v>
      </c>
      <c r="J18" s="78"/>
      <c r="K18" s="53">
        <v>465</v>
      </c>
    </row>
    <row r="19" spans="1:11" ht="11.25" customHeight="1" x14ac:dyDescent="0.2">
      <c r="A19" s="59" t="s">
        <v>48</v>
      </c>
      <c r="B19" s="76"/>
      <c r="C19" s="57" t="s">
        <v>112</v>
      </c>
      <c r="D19" s="56"/>
      <c r="E19" s="57" t="s">
        <v>112</v>
      </c>
      <c r="F19" s="56"/>
      <c r="G19" s="37" t="s">
        <v>91</v>
      </c>
      <c r="H19" s="56"/>
      <c r="I19" s="57" t="s">
        <v>115</v>
      </c>
      <c r="J19" s="56"/>
      <c r="K19" s="57" t="s">
        <v>112</v>
      </c>
    </row>
    <row r="20" spans="1:11" ht="11.25" customHeight="1" x14ac:dyDescent="0.2">
      <c r="A20" s="48" t="s">
        <v>49</v>
      </c>
      <c r="B20" s="75"/>
      <c r="C20" s="55"/>
      <c r="D20" s="54"/>
      <c r="E20" s="55"/>
      <c r="F20" s="54"/>
      <c r="G20" s="55"/>
      <c r="H20" s="54"/>
      <c r="I20" s="55"/>
      <c r="J20" s="54"/>
      <c r="K20" s="55"/>
    </row>
    <row r="21" spans="1:11" ht="11.25" customHeight="1" x14ac:dyDescent="0.2">
      <c r="A21" s="59" t="s">
        <v>47</v>
      </c>
      <c r="B21" s="77"/>
      <c r="C21" s="53">
        <v>1820</v>
      </c>
      <c r="D21" s="78"/>
      <c r="E21" s="53">
        <v>1108</v>
      </c>
      <c r="F21" s="78"/>
      <c r="G21" s="53">
        <v>4700</v>
      </c>
      <c r="H21" s="78"/>
      <c r="I21" s="53">
        <v>12400</v>
      </c>
      <c r="J21" s="78"/>
      <c r="K21" s="53">
        <v>485</v>
      </c>
    </row>
    <row r="22" spans="1:11" ht="11.25" customHeight="1" x14ac:dyDescent="0.2">
      <c r="A22" s="59" t="s">
        <v>48</v>
      </c>
      <c r="B22" s="76"/>
      <c r="C22" s="111" t="s">
        <v>113</v>
      </c>
      <c r="D22" s="56"/>
      <c r="E22" s="57" t="s">
        <v>114</v>
      </c>
      <c r="F22" s="56"/>
      <c r="G22" s="37" t="s">
        <v>140</v>
      </c>
      <c r="H22" s="56"/>
      <c r="I22" s="37" t="s">
        <v>91</v>
      </c>
      <c r="J22" s="56"/>
      <c r="K22" s="37" t="s">
        <v>91</v>
      </c>
    </row>
    <row r="23" spans="1:11" ht="11.25" customHeight="1" x14ac:dyDescent="0.2">
      <c r="A23" s="48" t="s">
        <v>50</v>
      </c>
      <c r="B23" s="77"/>
      <c r="C23" s="53">
        <v>1741.5</v>
      </c>
      <c r="D23" s="78"/>
      <c r="E23" s="53">
        <v>1061.2</v>
      </c>
      <c r="F23" s="78"/>
      <c r="G23" s="53">
        <v>4615</v>
      </c>
      <c r="H23" s="78"/>
      <c r="I23" s="53">
        <v>12290</v>
      </c>
      <c r="J23" s="78"/>
      <c r="K23" s="53">
        <v>484</v>
      </c>
    </row>
    <row r="24" spans="1:11" ht="11.25" customHeight="1" x14ac:dyDescent="0.2">
      <c r="A24" s="60" t="s">
        <v>120</v>
      </c>
      <c r="B24" s="75"/>
      <c r="C24" s="55"/>
      <c r="D24" s="54"/>
      <c r="E24" s="55"/>
      <c r="F24" s="54"/>
      <c r="G24" s="55"/>
      <c r="H24" s="54"/>
      <c r="I24" s="55"/>
      <c r="J24" s="54"/>
      <c r="K24" s="55"/>
    </row>
    <row r="25" spans="1:11" ht="11.25" customHeight="1" x14ac:dyDescent="0.2">
      <c r="A25" s="48" t="s">
        <v>46</v>
      </c>
      <c r="B25" s="75"/>
      <c r="C25" s="55"/>
      <c r="D25" s="54"/>
      <c r="E25" s="55"/>
      <c r="F25" s="54"/>
      <c r="G25" s="55"/>
      <c r="H25" s="54"/>
      <c r="I25" s="55"/>
      <c r="J25" s="54"/>
      <c r="K25" s="55"/>
    </row>
    <row r="26" spans="1:11" ht="11.25" customHeight="1" x14ac:dyDescent="0.2">
      <c r="A26" s="59" t="s">
        <v>47</v>
      </c>
      <c r="B26" s="77"/>
      <c r="C26" s="53">
        <v>1410</v>
      </c>
      <c r="D26" s="78"/>
      <c r="E26" s="53">
        <v>920</v>
      </c>
      <c r="F26" s="78"/>
      <c r="G26" s="53">
        <v>4600</v>
      </c>
      <c r="H26" s="78"/>
      <c r="I26" s="53">
        <v>9600</v>
      </c>
      <c r="J26" s="78"/>
      <c r="K26" s="53">
        <v>465</v>
      </c>
    </row>
    <row r="27" spans="1:11" ht="11.25" customHeight="1" x14ac:dyDescent="0.2">
      <c r="A27" s="59" t="s">
        <v>48</v>
      </c>
      <c r="B27" s="76"/>
      <c r="C27" s="131" t="s">
        <v>121</v>
      </c>
      <c r="D27" s="56"/>
      <c r="E27" s="131" t="s">
        <v>129</v>
      </c>
      <c r="F27" s="56"/>
      <c r="G27" s="57" t="s">
        <v>94</v>
      </c>
      <c r="H27" s="56"/>
      <c r="I27" s="37" t="s">
        <v>131</v>
      </c>
      <c r="J27" s="56"/>
      <c r="K27" s="57" t="s">
        <v>94</v>
      </c>
    </row>
    <row r="28" spans="1:11" ht="11.25" customHeight="1" x14ac:dyDescent="0.2">
      <c r="A28" s="48" t="s">
        <v>49</v>
      </c>
      <c r="B28" s="75"/>
      <c r="C28" s="55"/>
      <c r="D28" s="54"/>
      <c r="E28" s="55"/>
      <c r="F28" s="54"/>
      <c r="G28" s="55"/>
      <c r="H28" s="54"/>
      <c r="I28" s="55"/>
      <c r="J28" s="54"/>
      <c r="K28" s="55"/>
    </row>
    <row r="29" spans="1:11" ht="11.25" customHeight="1" x14ac:dyDescent="0.2">
      <c r="A29" s="59" t="s">
        <v>47</v>
      </c>
      <c r="B29" s="77"/>
      <c r="C29" s="53">
        <v>1700</v>
      </c>
      <c r="D29" s="78"/>
      <c r="E29" s="53">
        <v>1042</v>
      </c>
      <c r="F29" s="78"/>
      <c r="G29" s="53">
        <v>4600</v>
      </c>
      <c r="H29" s="78"/>
      <c r="I29" s="53">
        <v>12100</v>
      </c>
      <c r="J29" s="78"/>
      <c r="K29" s="53">
        <v>485</v>
      </c>
    </row>
    <row r="30" spans="1:11" ht="11.25" customHeight="1" x14ac:dyDescent="0.2">
      <c r="A30" s="59" t="s">
        <v>48</v>
      </c>
      <c r="B30" s="76"/>
      <c r="C30" s="131" t="s">
        <v>128</v>
      </c>
      <c r="D30" s="56"/>
      <c r="E30" s="131" t="s">
        <v>130</v>
      </c>
      <c r="F30" s="56"/>
      <c r="G30" s="57" t="s">
        <v>94</v>
      </c>
      <c r="H30" s="56"/>
      <c r="I30" s="57" t="s">
        <v>94</v>
      </c>
      <c r="J30" s="56"/>
      <c r="K30" s="37" t="s">
        <v>130</v>
      </c>
    </row>
    <row r="31" spans="1:11" ht="11.25" customHeight="1" x14ac:dyDescent="0.2">
      <c r="A31" s="48" t="s">
        <v>50</v>
      </c>
      <c r="B31" s="76"/>
      <c r="C31" s="131">
        <v>1559.6315789473683</v>
      </c>
      <c r="D31" s="56"/>
      <c r="E31" s="53">
        <v>967.947</v>
      </c>
      <c r="F31" s="78"/>
      <c r="G31" s="53">
        <v>4600</v>
      </c>
      <c r="H31" s="78"/>
      <c r="I31" s="53">
        <v>11639.473</v>
      </c>
      <c r="J31" s="78"/>
      <c r="K31" s="53">
        <v>466.05200000000002</v>
      </c>
    </row>
    <row r="32" spans="1:11" ht="11.25" customHeight="1" x14ac:dyDescent="0.2">
      <c r="A32" s="60" t="s">
        <v>122</v>
      </c>
      <c r="B32" s="75"/>
      <c r="C32" s="55"/>
      <c r="D32" s="54"/>
      <c r="E32" s="55"/>
      <c r="F32" s="54"/>
      <c r="G32" s="55"/>
      <c r="H32" s="54"/>
      <c r="I32" s="55"/>
      <c r="J32" s="54"/>
      <c r="K32" s="55"/>
    </row>
    <row r="33" spans="1:11" ht="11.25" customHeight="1" x14ac:dyDescent="0.2">
      <c r="A33" s="48" t="s">
        <v>46</v>
      </c>
      <c r="B33" s="75"/>
      <c r="C33" s="55"/>
      <c r="D33" s="54"/>
      <c r="E33" s="55"/>
      <c r="F33" s="54"/>
      <c r="G33" s="55"/>
      <c r="H33" s="54"/>
      <c r="I33" s="55"/>
      <c r="J33" s="54"/>
      <c r="K33" s="55"/>
    </row>
    <row r="34" spans="1:11" ht="11.25" customHeight="1" x14ac:dyDescent="0.2">
      <c r="A34" s="59" t="s">
        <v>47</v>
      </c>
      <c r="B34" s="77"/>
      <c r="C34" s="53">
        <v>1410</v>
      </c>
      <c r="D34" s="78"/>
      <c r="E34" s="53">
        <v>920</v>
      </c>
      <c r="F34" s="78"/>
      <c r="G34" s="53">
        <v>4600</v>
      </c>
      <c r="H34" s="78"/>
      <c r="I34" s="53">
        <v>9600</v>
      </c>
      <c r="J34" s="78"/>
      <c r="K34" s="53">
        <v>465</v>
      </c>
    </row>
    <row r="35" spans="1:11" ht="11.25" customHeight="1" x14ac:dyDescent="0.2">
      <c r="A35" s="59" t="s">
        <v>48</v>
      </c>
      <c r="B35" s="76"/>
      <c r="C35" s="131" t="s">
        <v>121</v>
      </c>
      <c r="D35" s="56"/>
      <c r="E35" s="131" t="s">
        <v>129</v>
      </c>
      <c r="F35" s="56"/>
      <c r="G35" s="57" t="s">
        <v>123</v>
      </c>
      <c r="H35" s="56"/>
      <c r="I35" s="37" t="s">
        <v>131</v>
      </c>
      <c r="J35" s="56"/>
      <c r="K35" s="57" t="s">
        <v>123</v>
      </c>
    </row>
    <row r="36" spans="1:11" ht="11.25" customHeight="1" x14ac:dyDescent="0.2">
      <c r="A36" s="48" t="s">
        <v>49</v>
      </c>
      <c r="B36" s="75"/>
      <c r="C36" s="55"/>
      <c r="D36" s="54"/>
      <c r="E36" s="55"/>
      <c r="F36" s="54"/>
      <c r="G36" s="55"/>
      <c r="H36" s="54"/>
      <c r="I36" s="55"/>
      <c r="J36" s="54"/>
      <c r="K36" s="55"/>
    </row>
    <row r="37" spans="1:11" ht="11.25" customHeight="1" x14ac:dyDescent="0.2">
      <c r="A37" s="59" t="s">
        <v>47</v>
      </c>
      <c r="B37" s="77"/>
      <c r="C37" s="53">
        <v>1820</v>
      </c>
      <c r="D37" s="78"/>
      <c r="E37" s="53">
        <v>1108</v>
      </c>
      <c r="F37" s="78"/>
      <c r="G37" s="53">
        <v>4700</v>
      </c>
      <c r="H37" s="78"/>
      <c r="I37" s="53">
        <v>12400</v>
      </c>
      <c r="J37" s="78"/>
      <c r="K37" s="53">
        <v>485</v>
      </c>
    </row>
    <row r="38" spans="1:11" ht="11.25" customHeight="1" x14ac:dyDescent="0.2">
      <c r="A38" s="59" t="s">
        <v>48</v>
      </c>
      <c r="B38" s="76"/>
      <c r="C38" s="131" t="s">
        <v>113</v>
      </c>
      <c r="D38" s="56"/>
      <c r="E38" s="57" t="s">
        <v>114</v>
      </c>
      <c r="F38" s="56"/>
      <c r="G38" s="37" t="s">
        <v>140</v>
      </c>
      <c r="H38" s="56"/>
      <c r="I38" s="37" t="s">
        <v>91</v>
      </c>
      <c r="J38" s="56"/>
      <c r="K38" s="37" t="s">
        <v>139</v>
      </c>
    </row>
    <row r="39" spans="1:11" ht="11.25" customHeight="1" x14ac:dyDescent="0.2">
      <c r="A39" s="48" t="s">
        <v>50</v>
      </c>
      <c r="B39" s="77"/>
      <c r="C39" s="53">
        <v>1652.8969999999999</v>
      </c>
      <c r="D39" s="78"/>
      <c r="E39" s="53">
        <v>1015.769</v>
      </c>
      <c r="F39" s="78"/>
      <c r="G39" s="53">
        <v>4607.692</v>
      </c>
      <c r="H39" s="78"/>
      <c r="I39" s="53">
        <v>11973.075999999999</v>
      </c>
      <c r="J39" s="78"/>
      <c r="K39" s="53">
        <v>475.25599999999997</v>
      </c>
    </row>
    <row r="40" spans="1:11" ht="11.25" customHeight="1" x14ac:dyDescent="0.2">
      <c r="A40" s="163" t="s">
        <v>92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ht="11.25" customHeight="1" x14ac:dyDescent="0.2">
      <c r="A41" s="163" t="s">
        <v>8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</row>
    <row r="42" spans="1:11" ht="11.25" customHeight="1" x14ac:dyDescent="0.2">
      <c r="A42" s="164"/>
      <c r="B42" s="153"/>
      <c r="C42" s="153"/>
      <c r="D42" s="153"/>
      <c r="E42" s="153"/>
      <c r="F42" s="153"/>
      <c r="G42" s="153"/>
      <c r="H42" s="153"/>
      <c r="I42" s="153"/>
      <c r="J42" s="153"/>
      <c r="K42" s="153"/>
    </row>
    <row r="43" spans="1:11" ht="11.25" customHeight="1" x14ac:dyDescent="0.2">
      <c r="A43" s="164" t="s">
        <v>83</v>
      </c>
      <c r="B43" s="165"/>
      <c r="C43" s="165"/>
      <c r="D43" s="165"/>
      <c r="E43" s="165"/>
      <c r="F43" s="165"/>
      <c r="G43" s="165"/>
      <c r="H43" s="165"/>
      <c r="I43" s="165"/>
      <c r="J43" s="165"/>
      <c r="K43" s="165"/>
    </row>
  </sheetData>
  <mergeCells count="9">
    <mergeCell ref="A41:K41"/>
    <mergeCell ref="A42:K42"/>
    <mergeCell ref="A43:K43"/>
    <mergeCell ref="A2:K2"/>
    <mergeCell ref="A1:K1"/>
    <mergeCell ref="A3:K3"/>
    <mergeCell ref="A4:K4"/>
    <mergeCell ref="A5:K5"/>
    <mergeCell ref="A40:K40"/>
  </mergeCells>
  <printOptions horizontalCentered="1"/>
  <pageMargins left="0.5" right="0.5" top="0.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26DF-80E4-4323-A61C-DB8AED0FEAC4}">
  <dimension ref="A1:Y53"/>
  <sheetViews>
    <sheetView zoomScaleNormal="100" workbookViewId="0">
      <selection sqref="A1:U1"/>
    </sheetView>
  </sheetViews>
  <sheetFormatPr defaultRowHeight="11.25" customHeight="1" x14ac:dyDescent="0.25"/>
  <cols>
    <col min="1" max="1" width="15.7109375" style="2" customWidth="1"/>
    <col min="2" max="2" width="1.7109375" style="2" customWidth="1"/>
    <col min="3" max="3" width="7.7109375" style="2" customWidth="1"/>
    <col min="4" max="4" width="1.7109375" style="2" customWidth="1"/>
    <col min="5" max="5" width="8.140625" style="2" customWidth="1"/>
    <col min="6" max="6" width="1.7109375" style="2" customWidth="1"/>
    <col min="7" max="7" width="7.7109375" style="2" customWidth="1"/>
    <col min="8" max="8" width="1.7109375" style="2" customWidth="1"/>
    <col min="9" max="9" width="8.7109375" style="2" customWidth="1"/>
    <col min="10" max="10" width="1.7109375" style="2" customWidth="1"/>
    <col min="11" max="11" width="7.7109375" style="2" customWidth="1"/>
    <col min="12" max="12" width="1.7109375" style="2" customWidth="1"/>
    <col min="13" max="13" width="8.140625" style="2" customWidth="1"/>
    <col min="14" max="14" width="1.7109375" style="2" customWidth="1"/>
    <col min="15" max="15" width="7.7109375" style="2" customWidth="1"/>
    <col min="16" max="16" width="1.7109375" style="2" customWidth="1"/>
    <col min="17" max="17" width="8.140625" style="2" customWidth="1"/>
    <col min="18" max="18" width="1.7109375" style="2" customWidth="1"/>
    <col min="19" max="19" width="7.7109375" style="2" customWidth="1"/>
    <col min="20" max="20" width="1.7109375" style="2" customWidth="1"/>
    <col min="21" max="21" width="8.140625" style="2" customWidth="1"/>
    <col min="22" max="22" width="14.42578125" customWidth="1"/>
  </cols>
  <sheetData>
    <row r="1" spans="1:22" ht="11.25" customHeight="1" x14ac:dyDescent="0.25">
      <c r="A1" s="177" t="s">
        <v>34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</row>
    <row r="2" spans="1:22" ht="11.25" customHeight="1" x14ac:dyDescent="0.25">
      <c r="A2" s="177" t="s">
        <v>38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</row>
    <row r="3" spans="1:22" ht="11.25" customHeight="1" x14ac:dyDescent="0.25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</row>
    <row r="4" spans="1:22" ht="11.25" customHeight="1" x14ac:dyDescent="0.25">
      <c r="A4" s="177" t="s">
        <v>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</row>
    <row r="5" spans="1:22" ht="11.25" customHeight="1" x14ac:dyDescent="0.25">
      <c r="A5" s="179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2" ht="11.25" customHeight="1" x14ac:dyDescent="0.25">
      <c r="A6" s="79"/>
      <c r="B6" s="79"/>
      <c r="C6" s="175" t="s">
        <v>3</v>
      </c>
      <c r="D6" s="175"/>
      <c r="E6" s="175"/>
      <c r="F6" s="79"/>
      <c r="G6" s="80"/>
      <c r="H6" s="80"/>
      <c r="I6" s="80"/>
      <c r="J6" s="81"/>
      <c r="K6" s="175" t="s">
        <v>10</v>
      </c>
      <c r="L6" s="175"/>
      <c r="M6" s="175"/>
      <c r="N6" s="79"/>
      <c r="O6" s="80"/>
      <c r="P6" s="80"/>
      <c r="Q6" s="80"/>
      <c r="R6" s="79"/>
      <c r="S6" s="80"/>
      <c r="T6" s="80"/>
      <c r="U6" s="80"/>
    </row>
    <row r="7" spans="1:22" ht="11.25" customHeight="1" x14ac:dyDescent="0.25">
      <c r="A7" s="82"/>
      <c r="B7" s="82"/>
      <c r="C7" s="172" t="s">
        <v>11</v>
      </c>
      <c r="D7" s="172"/>
      <c r="E7" s="172"/>
      <c r="F7" s="79"/>
      <c r="G7" s="172" t="s">
        <v>12</v>
      </c>
      <c r="H7" s="172"/>
      <c r="I7" s="172"/>
      <c r="J7" s="79"/>
      <c r="K7" s="172" t="s">
        <v>13</v>
      </c>
      <c r="L7" s="172"/>
      <c r="M7" s="172"/>
      <c r="N7" s="79"/>
      <c r="O7" s="172" t="s">
        <v>14</v>
      </c>
      <c r="P7" s="172"/>
      <c r="Q7" s="172"/>
      <c r="R7" s="79"/>
      <c r="S7" s="172" t="s">
        <v>15</v>
      </c>
      <c r="T7" s="172"/>
      <c r="U7" s="172"/>
    </row>
    <row r="8" spans="1:22" ht="11.25" customHeight="1" x14ac:dyDescent="0.25">
      <c r="A8" s="103"/>
      <c r="B8" s="79"/>
      <c r="C8" s="79"/>
      <c r="D8" s="79"/>
      <c r="E8" s="79" t="s">
        <v>16</v>
      </c>
      <c r="F8" s="79"/>
      <c r="G8" s="79"/>
      <c r="H8" s="79"/>
      <c r="I8" s="79" t="s">
        <v>16</v>
      </c>
      <c r="J8" s="81"/>
      <c r="K8" s="79"/>
      <c r="L8" s="79"/>
      <c r="M8" s="79" t="s">
        <v>16</v>
      </c>
      <c r="N8" s="79"/>
      <c r="O8" s="79"/>
      <c r="P8" s="79"/>
      <c r="Q8" s="79" t="s">
        <v>16</v>
      </c>
      <c r="R8" s="79"/>
      <c r="S8" s="79"/>
      <c r="T8" s="79"/>
      <c r="U8" s="79" t="s">
        <v>16</v>
      </c>
    </row>
    <row r="9" spans="1:22" ht="11.25" customHeight="1" x14ac:dyDescent="0.25">
      <c r="A9" s="83" t="s">
        <v>37</v>
      </c>
      <c r="B9" s="83"/>
      <c r="C9" s="83" t="s">
        <v>17</v>
      </c>
      <c r="D9" s="83"/>
      <c r="E9" s="83" t="s">
        <v>18</v>
      </c>
      <c r="F9" s="83"/>
      <c r="G9" s="83" t="s">
        <v>17</v>
      </c>
      <c r="H9" s="83"/>
      <c r="I9" s="83" t="s">
        <v>18</v>
      </c>
      <c r="J9" s="84"/>
      <c r="K9" s="83" t="s">
        <v>17</v>
      </c>
      <c r="L9" s="83"/>
      <c r="M9" s="83" t="s">
        <v>18</v>
      </c>
      <c r="N9" s="83"/>
      <c r="O9" s="83" t="s">
        <v>17</v>
      </c>
      <c r="P9" s="83"/>
      <c r="Q9" s="83" t="s">
        <v>18</v>
      </c>
      <c r="R9" s="83"/>
      <c r="S9" s="83" t="s">
        <v>17</v>
      </c>
      <c r="T9" s="83"/>
      <c r="U9" s="83" t="s">
        <v>18</v>
      </c>
    </row>
    <row r="10" spans="1:22" ht="11.25" customHeight="1" x14ac:dyDescent="0.25">
      <c r="A10" s="46" t="s">
        <v>93</v>
      </c>
      <c r="B10" s="85"/>
      <c r="C10" s="86"/>
      <c r="D10" s="54"/>
      <c r="E10" s="86"/>
      <c r="F10" s="86"/>
      <c r="G10" s="86"/>
      <c r="H10" s="54"/>
      <c r="I10" s="86"/>
      <c r="J10" s="86"/>
      <c r="K10" s="86"/>
      <c r="L10" s="54"/>
      <c r="M10" s="86"/>
      <c r="N10" s="86"/>
      <c r="O10" s="86"/>
      <c r="P10" s="54"/>
      <c r="Q10" s="86"/>
      <c r="R10" s="86"/>
      <c r="S10" s="86"/>
      <c r="T10" s="54"/>
      <c r="U10" s="86"/>
    </row>
    <row r="11" spans="1:22" ht="11.25" customHeight="1" x14ac:dyDescent="0.25">
      <c r="A11" s="41" t="s">
        <v>42</v>
      </c>
      <c r="B11" s="85"/>
      <c r="C11" s="104">
        <v>23.271000000000001</v>
      </c>
      <c r="D11" s="115"/>
      <c r="E11" s="135">
        <v>773.25199999999995</v>
      </c>
      <c r="F11" s="105"/>
      <c r="G11" s="104">
        <v>4758.143</v>
      </c>
      <c r="H11" s="115"/>
      <c r="I11" s="135">
        <v>150033.07</v>
      </c>
      <c r="J11" s="105"/>
      <c r="K11" s="104">
        <v>73.22</v>
      </c>
      <c r="L11" s="115"/>
      <c r="M11" s="135">
        <v>2614.6260000000002</v>
      </c>
      <c r="N11" s="105"/>
      <c r="O11" s="104">
        <v>2305.13</v>
      </c>
      <c r="P11" s="115"/>
      <c r="Q11" s="135">
        <v>87348.428</v>
      </c>
      <c r="R11" s="105"/>
      <c r="S11" s="104">
        <v>12.97</v>
      </c>
      <c r="T11" s="115"/>
      <c r="U11" s="135">
        <v>449.57499999999999</v>
      </c>
    </row>
    <row r="12" spans="1:22" ht="11.25" customHeight="1" x14ac:dyDescent="0.25">
      <c r="A12" s="42" t="s">
        <v>101</v>
      </c>
      <c r="B12" s="85"/>
      <c r="C12" s="104">
        <v>1302.97</v>
      </c>
      <c r="D12" s="115"/>
      <c r="E12" s="104">
        <v>41600.858999999997</v>
      </c>
      <c r="F12" s="105"/>
      <c r="G12" s="104">
        <v>47856.127999999997</v>
      </c>
      <c r="H12" s="115"/>
      <c r="I12" s="104">
        <v>1501064.2930000001</v>
      </c>
      <c r="J12" s="105"/>
      <c r="K12" s="104">
        <v>2348.0160000000001</v>
      </c>
      <c r="L12" s="115"/>
      <c r="M12" s="104">
        <v>145579.58900000001</v>
      </c>
      <c r="N12" s="105"/>
      <c r="O12" s="104">
        <v>12065.094999999999</v>
      </c>
      <c r="P12" s="115"/>
      <c r="Q12" s="104">
        <v>528914.201</v>
      </c>
      <c r="R12" s="105"/>
      <c r="S12" s="104">
        <v>641.72299999999996</v>
      </c>
      <c r="T12" s="115"/>
      <c r="U12" s="104">
        <v>21023.91</v>
      </c>
      <c r="V12" s="123"/>
    </row>
    <row r="13" spans="1:22" ht="11.25" customHeight="1" x14ac:dyDescent="0.25">
      <c r="A13" s="46" t="s">
        <v>119</v>
      </c>
      <c r="B13" s="85"/>
      <c r="C13" s="104"/>
      <c r="D13" s="115"/>
      <c r="E13" s="104"/>
      <c r="F13" s="105"/>
      <c r="G13" s="104"/>
      <c r="H13" s="115"/>
      <c r="I13" s="104"/>
      <c r="J13" s="105"/>
      <c r="K13" s="104"/>
      <c r="L13" s="115"/>
      <c r="M13" s="104"/>
      <c r="N13" s="105"/>
      <c r="O13" s="104"/>
      <c r="P13" s="115"/>
      <c r="Q13" s="104"/>
      <c r="R13" s="105"/>
      <c r="S13" s="104"/>
      <c r="T13" s="115"/>
      <c r="U13" s="104"/>
      <c r="V13" s="123"/>
    </row>
    <row r="14" spans="1:22" ht="11.25" customHeight="1" x14ac:dyDescent="0.25">
      <c r="A14" s="41" t="s">
        <v>110</v>
      </c>
      <c r="B14" s="85"/>
      <c r="C14" s="87">
        <v>78.314999999999998</v>
      </c>
      <c r="D14" s="112"/>
      <c r="E14" s="87">
        <v>2530.4589999999998</v>
      </c>
      <c r="F14" s="112"/>
      <c r="G14" s="87">
        <v>3191.739</v>
      </c>
      <c r="H14" s="112"/>
      <c r="I14" s="87">
        <v>105799.788</v>
      </c>
      <c r="J14" s="112"/>
      <c r="K14" s="87">
        <v>177.065</v>
      </c>
      <c r="L14" s="112"/>
      <c r="M14" s="87">
        <v>6392.9830000000002</v>
      </c>
      <c r="N14" s="112"/>
      <c r="O14" s="87">
        <v>562.03399999999999</v>
      </c>
      <c r="P14" s="112"/>
      <c r="Q14" s="87">
        <v>25585.534</v>
      </c>
      <c r="R14" s="112"/>
      <c r="S14" s="87">
        <v>110.19499999999999</v>
      </c>
      <c r="T14" s="112"/>
      <c r="U14" s="87">
        <v>3873.1170000000002</v>
      </c>
      <c r="V14" s="123"/>
    </row>
    <row r="15" spans="1:22" ht="11.25" customHeight="1" x14ac:dyDescent="0.25">
      <c r="A15" s="41" t="s">
        <v>120</v>
      </c>
      <c r="B15" s="85"/>
      <c r="C15" s="104"/>
      <c r="D15" s="115"/>
      <c r="E15" s="104"/>
      <c r="F15" s="115"/>
      <c r="G15" s="104"/>
      <c r="H15" s="115"/>
      <c r="I15" s="104"/>
      <c r="J15" s="115"/>
      <c r="K15" s="104"/>
      <c r="L15" s="115"/>
      <c r="M15" s="104"/>
      <c r="N15" s="115"/>
      <c r="O15" s="104"/>
      <c r="P15" s="115"/>
      <c r="Q15" s="104"/>
      <c r="R15" s="115"/>
      <c r="S15" s="104"/>
      <c r="T15" s="115"/>
      <c r="U15" s="104"/>
      <c r="V15" s="123"/>
    </row>
    <row r="16" spans="1:22" ht="11.25" customHeight="1" x14ac:dyDescent="0.25">
      <c r="A16" s="61" t="s">
        <v>97</v>
      </c>
      <c r="B16" s="85"/>
      <c r="C16" s="124" t="s">
        <v>41</v>
      </c>
      <c r="D16" s="125"/>
      <c r="E16" s="124" t="s">
        <v>41</v>
      </c>
      <c r="F16" s="86"/>
      <c r="G16" s="124" t="s">
        <v>41</v>
      </c>
      <c r="H16" s="125"/>
      <c r="I16" s="124" t="s">
        <v>41</v>
      </c>
      <c r="J16" s="86"/>
      <c r="K16" s="124" t="s">
        <v>41</v>
      </c>
      <c r="L16" s="125"/>
      <c r="M16" s="124" t="s">
        <v>41</v>
      </c>
      <c r="N16" s="86"/>
      <c r="O16" s="50" t="s">
        <v>138</v>
      </c>
      <c r="Q16" s="86">
        <v>13.23</v>
      </c>
      <c r="R16" s="86"/>
      <c r="S16" s="124" t="s">
        <v>41</v>
      </c>
      <c r="T16" s="125"/>
      <c r="U16" s="124" t="s">
        <v>41</v>
      </c>
      <c r="V16" s="104"/>
    </row>
    <row r="17" spans="1:22" ht="11.25" customHeight="1" x14ac:dyDescent="0.25">
      <c r="A17" s="61" t="s">
        <v>65</v>
      </c>
      <c r="B17" s="85"/>
      <c r="C17" s="124" t="s">
        <v>41</v>
      </c>
      <c r="D17" s="125"/>
      <c r="E17" s="124" t="s">
        <v>41</v>
      </c>
      <c r="F17" s="86"/>
      <c r="G17" s="86">
        <v>342.096</v>
      </c>
      <c r="I17" s="86">
        <v>11453.766</v>
      </c>
      <c r="J17" s="86"/>
      <c r="K17" s="124" t="s">
        <v>41</v>
      </c>
      <c r="L17" s="125"/>
      <c r="M17" s="124" t="s">
        <v>41</v>
      </c>
      <c r="N17" s="86"/>
      <c r="O17" s="124" t="s">
        <v>41</v>
      </c>
      <c r="P17" s="125"/>
      <c r="Q17" s="124" t="s">
        <v>41</v>
      </c>
      <c r="R17" s="86"/>
      <c r="S17" s="124" t="s">
        <v>41</v>
      </c>
      <c r="T17" s="125"/>
      <c r="U17" s="124" t="s">
        <v>41</v>
      </c>
      <c r="V17" s="104"/>
    </row>
    <row r="18" spans="1:22" ht="11.25" customHeight="1" x14ac:dyDescent="0.25">
      <c r="A18" s="61" t="s">
        <v>66</v>
      </c>
      <c r="B18" s="85"/>
      <c r="C18" s="104">
        <v>14.47</v>
      </c>
      <c r="E18" s="104">
        <v>466.41300000000001</v>
      </c>
      <c r="F18" s="86"/>
      <c r="G18" s="124" t="s">
        <v>41</v>
      </c>
      <c r="H18" s="125"/>
      <c r="I18" s="124" t="s">
        <v>41</v>
      </c>
      <c r="J18" s="86"/>
      <c r="K18" s="124" t="s">
        <v>41</v>
      </c>
      <c r="L18" s="125"/>
      <c r="M18" s="124" t="s">
        <v>41</v>
      </c>
      <c r="N18" s="86"/>
      <c r="O18" s="86">
        <v>31.423999999999999</v>
      </c>
      <c r="Q18" s="86">
        <v>1109.798</v>
      </c>
      <c r="R18" s="54"/>
      <c r="S18" s="86">
        <v>35.835999999999999</v>
      </c>
      <c r="U18" s="86">
        <v>1161.944</v>
      </c>
      <c r="V18" s="104"/>
    </row>
    <row r="19" spans="1:22" ht="11.25" customHeight="1" x14ac:dyDescent="0.25">
      <c r="A19" s="61" t="s">
        <v>78</v>
      </c>
      <c r="B19" s="85"/>
      <c r="C19" s="124" t="s">
        <v>41</v>
      </c>
      <c r="D19" s="125"/>
      <c r="E19" s="124" t="s">
        <v>41</v>
      </c>
      <c r="F19" s="86"/>
      <c r="G19" s="124" t="s">
        <v>41</v>
      </c>
      <c r="H19" s="125"/>
      <c r="I19" s="124" t="s">
        <v>41</v>
      </c>
      <c r="J19" s="86"/>
      <c r="K19" s="124" t="s">
        <v>41</v>
      </c>
      <c r="L19" s="125"/>
      <c r="M19" s="124" t="s">
        <v>41</v>
      </c>
      <c r="N19" s="86"/>
      <c r="O19" s="124" t="s">
        <v>41</v>
      </c>
      <c r="P19" s="125"/>
      <c r="Q19" s="124" t="s">
        <v>41</v>
      </c>
      <c r="R19" s="54"/>
      <c r="S19" s="86">
        <v>0.76</v>
      </c>
      <c r="U19" s="86">
        <v>23.25</v>
      </c>
      <c r="V19" s="104"/>
    </row>
    <row r="20" spans="1:22" ht="11.25" customHeight="1" x14ac:dyDescent="0.25">
      <c r="A20" s="61" t="s">
        <v>98</v>
      </c>
      <c r="B20" s="85"/>
      <c r="C20" s="104">
        <v>1.0640000000000001</v>
      </c>
      <c r="E20" s="104">
        <v>33.427999999999997</v>
      </c>
      <c r="F20" s="86"/>
      <c r="G20" s="124" t="s">
        <v>41</v>
      </c>
      <c r="H20" s="125"/>
      <c r="I20" s="124" t="s">
        <v>41</v>
      </c>
      <c r="J20" s="86"/>
      <c r="K20" s="86">
        <v>1.2270000000000001</v>
      </c>
      <c r="M20" s="86">
        <v>45.494999999999997</v>
      </c>
      <c r="N20" s="86"/>
      <c r="O20" s="124" t="s">
        <v>41</v>
      </c>
      <c r="P20" s="125"/>
      <c r="Q20" s="124" t="s">
        <v>41</v>
      </c>
      <c r="R20" s="54"/>
      <c r="S20" s="124" t="s">
        <v>41</v>
      </c>
      <c r="T20" s="125"/>
      <c r="U20" s="124" t="s">
        <v>41</v>
      </c>
      <c r="V20" s="104"/>
    </row>
    <row r="21" spans="1:22" ht="11.25" customHeight="1" x14ac:dyDescent="0.25">
      <c r="A21" s="61" t="s">
        <v>67</v>
      </c>
      <c r="B21" s="85"/>
      <c r="C21" s="124" t="s">
        <v>41</v>
      </c>
      <c r="D21" s="125"/>
      <c r="E21" s="124" t="s">
        <v>41</v>
      </c>
      <c r="F21" s="86"/>
      <c r="G21" s="124" t="s">
        <v>41</v>
      </c>
      <c r="H21" s="125"/>
      <c r="I21" s="124" t="s">
        <v>41</v>
      </c>
      <c r="J21" s="86"/>
      <c r="K21" s="124" t="s">
        <v>41</v>
      </c>
      <c r="L21" s="125"/>
      <c r="M21" s="124" t="s">
        <v>41</v>
      </c>
      <c r="N21" s="86"/>
      <c r="O21" s="86">
        <v>110.039</v>
      </c>
      <c r="Q21" s="86">
        <v>5316.5969999999998</v>
      </c>
      <c r="R21" s="86"/>
      <c r="S21" s="124" t="s">
        <v>41</v>
      </c>
      <c r="T21" s="125"/>
      <c r="U21" s="124" t="s">
        <v>41</v>
      </c>
      <c r="V21" s="104"/>
    </row>
    <row r="22" spans="1:22" ht="11.25" customHeight="1" x14ac:dyDescent="0.25">
      <c r="A22" s="61" t="s">
        <v>109</v>
      </c>
      <c r="B22" s="85"/>
      <c r="C22" s="124" t="s">
        <v>41</v>
      </c>
      <c r="D22" s="125"/>
      <c r="E22" s="124" t="s">
        <v>41</v>
      </c>
      <c r="F22" s="86"/>
      <c r="G22" s="124" t="s">
        <v>41</v>
      </c>
      <c r="H22" s="125"/>
      <c r="I22" s="124" t="s">
        <v>41</v>
      </c>
      <c r="J22" s="86"/>
      <c r="K22" s="124" t="s">
        <v>41</v>
      </c>
      <c r="L22" s="125"/>
      <c r="M22" s="124" t="s">
        <v>41</v>
      </c>
      <c r="N22" s="86"/>
      <c r="O22" s="86">
        <v>4.7</v>
      </c>
      <c r="Q22" s="86">
        <v>102.14700000000001</v>
      </c>
      <c r="R22" s="86"/>
      <c r="S22" s="124" t="s">
        <v>41</v>
      </c>
      <c r="T22" s="125"/>
      <c r="U22" s="124" t="s">
        <v>41</v>
      </c>
      <c r="V22" s="104"/>
    </row>
    <row r="23" spans="1:22" ht="11.25" customHeight="1" x14ac:dyDescent="0.25">
      <c r="A23" s="61" t="s">
        <v>68</v>
      </c>
      <c r="B23" s="85"/>
      <c r="C23" s="124" t="s">
        <v>41</v>
      </c>
      <c r="D23" s="125"/>
      <c r="E23" s="124" t="s">
        <v>41</v>
      </c>
      <c r="F23" s="86"/>
      <c r="G23" s="124" t="s">
        <v>41</v>
      </c>
      <c r="H23" s="125"/>
      <c r="I23" s="124" t="s">
        <v>41</v>
      </c>
      <c r="J23" s="86"/>
      <c r="K23" s="124" t="s">
        <v>41</v>
      </c>
      <c r="L23" s="125"/>
      <c r="M23" s="124" t="s">
        <v>41</v>
      </c>
      <c r="N23" s="86"/>
      <c r="O23" s="86">
        <v>28.669</v>
      </c>
      <c r="Q23" s="86">
        <v>910.245</v>
      </c>
      <c r="R23" s="86"/>
      <c r="S23" s="124" t="s">
        <v>41</v>
      </c>
      <c r="T23" s="125"/>
      <c r="U23" s="124" t="s">
        <v>41</v>
      </c>
      <c r="V23" s="104"/>
    </row>
    <row r="24" spans="1:22" ht="11.25" customHeight="1" x14ac:dyDescent="0.25">
      <c r="A24" s="61" t="s">
        <v>69</v>
      </c>
      <c r="B24" s="85"/>
      <c r="C24" s="124" t="s">
        <v>41</v>
      </c>
      <c r="D24" s="125"/>
      <c r="E24" s="124" t="s">
        <v>41</v>
      </c>
      <c r="F24" s="86"/>
      <c r="G24" s="86">
        <v>337.36700000000002</v>
      </c>
      <c r="I24" s="86">
        <v>10970.384</v>
      </c>
      <c r="J24" s="86"/>
      <c r="K24" s="86">
        <v>72.549000000000007</v>
      </c>
      <c r="M24" s="86">
        <v>2945.8679999999999</v>
      </c>
      <c r="N24" s="86"/>
      <c r="O24" s="86">
        <v>388.97</v>
      </c>
      <c r="Q24" s="86">
        <v>20315.393</v>
      </c>
      <c r="R24" s="86"/>
      <c r="S24" s="50" t="s">
        <v>138</v>
      </c>
      <c r="U24" s="86">
        <v>4.1849999999999996</v>
      </c>
      <c r="V24" s="104"/>
    </row>
    <row r="25" spans="1:22" ht="11.25" customHeight="1" x14ac:dyDescent="0.25">
      <c r="A25" s="61" t="s">
        <v>116</v>
      </c>
      <c r="B25" s="85"/>
      <c r="C25" s="124" t="s">
        <v>41</v>
      </c>
      <c r="D25" s="125"/>
      <c r="E25" s="124" t="s">
        <v>41</v>
      </c>
      <c r="F25" s="86"/>
      <c r="G25" s="86">
        <v>124.874</v>
      </c>
      <c r="I25" s="86">
        <v>3561.3240000000001</v>
      </c>
      <c r="J25" s="86"/>
      <c r="K25" s="124" t="s">
        <v>41</v>
      </c>
      <c r="L25" s="125"/>
      <c r="M25" s="124" t="s">
        <v>41</v>
      </c>
      <c r="N25" s="86"/>
      <c r="O25" s="124" t="s">
        <v>41</v>
      </c>
      <c r="P25" s="125"/>
      <c r="Q25" s="124" t="s">
        <v>41</v>
      </c>
      <c r="R25" s="86"/>
      <c r="S25" s="124" t="s">
        <v>41</v>
      </c>
      <c r="T25" s="125"/>
      <c r="U25" s="124" t="s">
        <v>41</v>
      </c>
      <c r="V25" s="104"/>
    </row>
    <row r="26" spans="1:22" ht="11.25" customHeight="1" x14ac:dyDescent="0.25">
      <c r="A26" s="61" t="s">
        <v>81</v>
      </c>
      <c r="B26" s="85"/>
      <c r="C26" s="50" t="s">
        <v>138</v>
      </c>
      <c r="E26" s="104">
        <v>8.5739999999999998</v>
      </c>
      <c r="F26" s="86"/>
      <c r="G26" s="124" t="s">
        <v>41</v>
      </c>
      <c r="H26" s="125"/>
      <c r="I26" s="124" t="s">
        <v>41</v>
      </c>
      <c r="J26" s="86"/>
      <c r="K26" s="124" t="s">
        <v>41</v>
      </c>
      <c r="L26" s="125"/>
      <c r="M26" s="124" t="s">
        <v>41</v>
      </c>
      <c r="N26" s="86"/>
      <c r="O26" s="50" t="s">
        <v>138</v>
      </c>
      <c r="Q26" s="86">
        <v>2.8140000000000001</v>
      </c>
      <c r="R26" s="86"/>
      <c r="S26" s="124" t="s">
        <v>41</v>
      </c>
      <c r="T26" s="125"/>
      <c r="U26" s="124" t="s">
        <v>41</v>
      </c>
      <c r="V26" s="104"/>
    </row>
    <row r="27" spans="1:22" ht="11.25" customHeight="1" x14ac:dyDescent="0.25">
      <c r="A27" s="61" t="s">
        <v>70</v>
      </c>
      <c r="B27" s="85"/>
      <c r="C27" s="124" t="s">
        <v>41</v>
      </c>
      <c r="D27" s="125"/>
      <c r="E27" s="124" t="s">
        <v>41</v>
      </c>
      <c r="F27" s="86"/>
      <c r="G27" s="86">
        <v>653.846</v>
      </c>
      <c r="I27" s="86">
        <v>21274.584999999999</v>
      </c>
      <c r="J27" s="86"/>
      <c r="K27" s="124" t="s">
        <v>41</v>
      </c>
      <c r="L27" s="125"/>
      <c r="M27" s="124" t="s">
        <v>41</v>
      </c>
      <c r="N27" s="86"/>
      <c r="O27" s="124" t="s">
        <v>41</v>
      </c>
      <c r="P27" s="125"/>
      <c r="Q27" s="124" t="s">
        <v>41</v>
      </c>
      <c r="R27" s="86"/>
      <c r="S27" s="124" t="s">
        <v>41</v>
      </c>
      <c r="T27" s="125"/>
      <c r="U27" s="124" t="s">
        <v>41</v>
      </c>
      <c r="V27" s="104"/>
    </row>
    <row r="28" spans="1:22" ht="11.25" customHeight="1" x14ac:dyDescent="0.25">
      <c r="A28" s="62" t="s">
        <v>71</v>
      </c>
      <c r="B28" s="85"/>
      <c r="C28" s="124" t="s">
        <v>41</v>
      </c>
      <c r="D28" s="125"/>
      <c r="E28" s="124" t="s">
        <v>41</v>
      </c>
      <c r="F28" s="86"/>
      <c r="G28" s="124" t="s">
        <v>41</v>
      </c>
      <c r="H28" s="125"/>
      <c r="I28" s="124" t="s">
        <v>41</v>
      </c>
      <c r="J28" s="86"/>
      <c r="K28" s="86">
        <v>11.858000000000001</v>
      </c>
      <c r="M28" s="86">
        <v>356.50700000000001</v>
      </c>
      <c r="N28" s="86"/>
      <c r="O28" s="86">
        <v>26.228999999999999</v>
      </c>
      <c r="Q28" s="86">
        <v>854.34799999999996</v>
      </c>
      <c r="R28" s="86"/>
      <c r="S28" s="124" t="s">
        <v>41</v>
      </c>
      <c r="T28" s="125"/>
      <c r="U28" s="124" t="s">
        <v>41</v>
      </c>
      <c r="V28" s="104"/>
    </row>
    <row r="29" spans="1:22" ht="11.25" customHeight="1" x14ac:dyDescent="0.25">
      <c r="A29" s="62" t="s">
        <v>79</v>
      </c>
      <c r="B29" s="85"/>
      <c r="C29" s="124" t="s">
        <v>41</v>
      </c>
      <c r="D29" s="125"/>
      <c r="E29" s="124" t="s">
        <v>41</v>
      </c>
      <c r="F29" s="86"/>
      <c r="G29" s="86">
        <v>259.71499999999997</v>
      </c>
      <c r="I29" s="86">
        <v>8116.2849999999999</v>
      </c>
      <c r="J29" s="86"/>
      <c r="K29" s="124" t="s">
        <v>41</v>
      </c>
      <c r="L29" s="125"/>
      <c r="M29" s="124" t="s">
        <v>41</v>
      </c>
      <c r="N29" s="86"/>
      <c r="O29" s="124" t="s">
        <v>41</v>
      </c>
      <c r="P29" s="125"/>
      <c r="Q29" s="124" t="s">
        <v>41</v>
      </c>
      <c r="R29" s="86"/>
      <c r="S29" s="124" t="s">
        <v>41</v>
      </c>
      <c r="T29" s="125"/>
      <c r="U29" s="124" t="s">
        <v>41</v>
      </c>
      <c r="V29" s="104"/>
    </row>
    <row r="30" spans="1:22" ht="11.25" customHeight="1" x14ac:dyDescent="0.25">
      <c r="A30" s="62" t="s">
        <v>72</v>
      </c>
      <c r="B30" s="85"/>
      <c r="C30" s="124" t="s">
        <v>41</v>
      </c>
      <c r="D30" s="125"/>
      <c r="E30" s="124" t="s">
        <v>41</v>
      </c>
      <c r="F30" s="86"/>
      <c r="G30" s="124" t="s">
        <v>41</v>
      </c>
      <c r="H30" s="125"/>
      <c r="I30" s="124" t="s">
        <v>41</v>
      </c>
      <c r="J30" s="86"/>
      <c r="K30" s="124" t="s">
        <v>41</v>
      </c>
      <c r="L30" s="125"/>
      <c r="M30" s="124" t="s">
        <v>41</v>
      </c>
      <c r="N30" s="86"/>
      <c r="O30" s="86">
        <v>1</v>
      </c>
      <c r="Q30" s="86">
        <v>10.742000000000001</v>
      </c>
      <c r="R30" s="86"/>
      <c r="S30" s="124" t="s">
        <v>41</v>
      </c>
      <c r="T30" s="125"/>
      <c r="U30" s="124" t="s">
        <v>41</v>
      </c>
      <c r="V30" s="104"/>
    </row>
    <row r="31" spans="1:22" ht="11.25" customHeight="1" x14ac:dyDescent="0.25">
      <c r="A31" s="62" t="s">
        <v>107</v>
      </c>
      <c r="B31" s="85"/>
      <c r="C31" s="124" t="s">
        <v>41</v>
      </c>
      <c r="D31" s="125"/>
      <c r="E31" s="124" t="s">
        <v>41</v>
      </c>
      <c r="F31" s="86"/>
      <c r="G31" s="124" t="s">
        <v>41</v>
      </c>
      <c r="H31" s="125"/>
      <c r="I31" s="124" t="s">
        <v>41</v>
      </c>
      <c r="J31" s="86"/>
      <c r="K31" s="124" t="s">
        <v>41</v>
      </c>
      <c r="L31" s="125"/>
      <c r="M31" s="124" t="s">
        <v>41</v>
      </c>
      <c r="N31" s="86"/>
      <c r="O31" s="86">
        <v>1.7110000000000001</v>
      </c>
      <c r="Q31" s="86">
        <v>66.817999999999998</v>
      </c>
      <c r="R31" s="86"/>
      <c r="S31" s="124" t="s">
        <v>41</v>
      </c>
      <c r="T31" s="125"/>
      <c r="U31" s="124" t="s">
        <v>41</v>
      </c>
      <c r="V31" s="104"/>
    </row>
    <row r="32" spans="1:22" ht="11.25" customHeight="1" x14ac:dyDescent="0.25">
      <c r="A32" s="62" t="s">
        <v>77</v>
      </c>
      <c r="B32" s="85"/>
      <c r="C32" s="104">
        <v>60.695</v>
      </c>
      <c r="E32" s="104">
        <v>1939.2429999999999</v>
      </c>
      <c r="F32" s="86"/>
      <c r="G32" s="86">
        <v>200</v>
      </c>
      <c r="I32" s="86">
        <v>6745.2209999999995</v>
      </c>
      <c r="J32" s="86"/>
      <c r="K32" s="124" t="s">
        <v>41</v>
      </c>
      <c r="L32" s="125"/>
      <c r="M32" s="124" t="s">
        <v>41</v>
      </c>
      <c r="N32" s="86"/>
      <c r="O32" s="124" t="s">
        <v>41</v>
      </c>
      <c r="P32" s="125"/>
      <c r="Q32" s="124" t="s">
        <v>41</v>
      </c>
      <c r="R32" s="86"/>
      <c r="S32" s="124" t="s">
        <v>41</v>
      </c>
      <c r="T32" s="125"/>
      <c r="U32" s="124" t="s">
        <v>41</v>
      </c>
      <c r="V32" s="104"/>
    </row>
    <row r="33" spans="1:25" ht="11.25" customHeight="1" x14ac:dyDescent="0.25">
      <c r="A33" s="62" t="s">
        <v>73</v>
      </c>
      <c r="B33" s="85"/>
      <c r="C33" s="124" t="s">
        <v>41</v>
      </c>
      <c r="D33" s="125"/>
      <c r="E33" s="124" t="s">
        <v>41</v>
      </c>
      <c r="F33" s="86"/>
      <c r="G33" s="124" t="s">
        <v>41</v>
      </c>
      <c r="H33" s="125"/>
      <c r="I33" s="124" t="s">
        <v>41</v>
      </c>
      <c r="J33" s="86"/>
      <c r="K33" s="50" t="s">
        <v>138</v>
      </c>
      <c r="M33" s="86">
        <v>107.17700000000001</v>
      </c>
      <c r="N33" s="86"/>
      <c r="O33" s="86">
        <v>5.69</v>
      </c>
      <c r="Q33" s="86">
        <v>223.60499999999999</v>
      </c>
      <c r="R33" s="86"/>
      <c r="S33" s="124" t="s">
        <v>41</v>
      </c>
      <c r="T33" s="125"/>
      <c r="U33" s="124" t="s">
        <v>41</v>
      </c>
      <c r="V33" s="104"/>
    </row>
    <row r="34" spans="1:25" ht="11.25" customHeight="1" x14ac:dyDescent="0.25">
      <c r="A34" s="62" t="s">
        <v>74</v>
      </c>
      <c r="B34" s="85"/>
      <c r="C34" s="124" t="s">
        <v>41</v>
      </c>
      <c r="D34" s="125"/>
      <c r="E34" s="124" t="s">
        <v>41</v>
      </c>
      <c r="F34" s="86"/>
      <c r="G34" s="86">
        <v>1687.2339999999999</v>
      </c>
      <c r="I34" s="86">
        <v>54288.040999999997</v>
      </c>
      <c r="J34" s="86"/>
      <c r="K34" s="124" t="s">
        <v>41</v>
      </c>
      <c r="L34" s="125"/>
      <c r="M34" s="124" t="s">
        <v>41</v>
      </c>
      <c r="N34" s="86"/>
      <c r="O34" s="86">
        <v>3</v>
      </c>
      <c r="Q34" s="86">
        <v>97.581000000000003</v>
      </c>
      <c r="R34" s="86"/>
      <c r="S34" s="124" t="s">
        <v>41</v>
      </c>
      <c r="T34" s="125"/>
      <c r="U34" s="124" t="s">
        <v>41</v>
      </c>
      <c r="V34" s="104"/>
    </row>
    <row r="35" spans="1:25" ht="11.25" customHeight="1" x14ac:dyDescent="0.25">
      <c r="A35" s="62" t="s">
        <v>132</v>
      </c>
      <c r="B35" s="85"/>
      <c r="C35" s="124" t="s">
        <v>41</v>
      </c>
      <c r="D35" s="125"/>
      <c r="E35" s="124" t="s">
        <v>41</v>
      </c>
      <c r="F35" s="86"/>
      <c r="G35" s="124" t="s">
        <v>41</v>
      </c>
      <c r="H35" s="125"/>
      <c r="I35" s="124" t="s">
        <v>41</v>
      </c>
      <c r="J35" s="86"/>
      <c r="K35" s="124" t="s">
        <v>41</v>
      </c>
      <c r="L35" s="125"/>
      <c r="M35" s="124" t="s">
        <v>41</v>
      </c>
      <c r="N35" s="86"/>
      <c r="O35" s="50" t="s">
        <v>138</v>
      </c>
      <c r="Q35" s="86">
        <v>3.5</v>
      </c>
      <c r="R35" s="86"/>
      <c r="S35" s="124" t="s">
        <v>41</v>
      </c>
      <c r="T35" s="125"/>
      <c r="U35" s="124" t="s">
        <v>41</v>
      </c>
      <c r="V35" s="104"/>
    </row>
    <row r="36" spans="1:25" ht="11.25" customHeight="1" x14ac:dyDescent="0.25">
      <c r="A36" s="62" t="s">
        <v>75</v>
      </c>
      <c r="B36" s="85"/>
      <c r="C36" s="50" t="s">
        <v>138</v>
      </c>
      <c r="E36" s="104">
        <v>3.4340000000000002</v>
      </c>
      <c r="F36" s="86"/>
      <c r="G36" s="86">
        <v>237.01599999999999</v>
      </c>
      <c r="I36" s="86">
        <v>7798.9470000000001</v>
      </c>
      <c r="J36" s="86"/>
      <c r="K36" s="124" t="s">
        <v>41</v>
      </c>
      <c r="L36" s="125"/>
      <c r="M36" s="124" t="s">
        <v>41</v>
      </c>
      <c r="N36" s="86"/>
      <c r="O36" s="86">
        <v>631.56299999999999</v>
      </c>
      <c r="Q36" s="86">
        <v>21431.944</v>
      </c>
      <c r="R36" s="86"/>
      <c r="S36" s="124" t="s">
        <v>41</v>
      </c>
      <c r="T36" s="125"/>
      <c r="U36" s="124" t="s">
        <v>41</v>
      </c>
      <c r="V36" s="104"/>
    </row>
    <row r="37" spans="1:25" ht="11.25" customHeight="1" x14ac:dyDescent="0.25">
      <c r="A37" s="62" t="s">
        <v>106</v>
      </c>
      <c r="B37" s="85"/>
      <c r="C37" s="124" t="s">
        <v>41</v>
      </c>
      <c r="D37" s="125"/>
      <c r="E37" s="124" t="s">
        <v>41</v>
      </c>
      <c r="F37" s="86"/>
      <c r="G37" s="124" t="s">
        <v>41</v>
      </c>
      <c r="H37" s="125"/>
      <c r="I37" s="124" t="s">
        <v>41</v>
      </c>
      <c r="J37" s="86"/>
      <c r="K37" s="124" t="s">
        <v>41</v>
      </c>
      <c r="L37" s="125"/>
      <c r="M37" s="124" t="s">
        <v>41</v>
      </c>
      <c r="N37" s="86"/>
      <c r="O37" s="86">
        <v>6.3860000000000001</v>
      </c>
      <c r="Q37" s="86">
        <v>242.65799999999999</v>
      </c>
      <c r="R37" s="86"/>
      <c r="S37" s="124" t="s">
        <v>41</v>
      </c>
      <c r="T37" s="125"/>
      <c r="U37" s="124" t="s">
        <v>41</v>
      </c>
      <c r="V37" s="104"/>
    </row>
    <row r="38" spans="1:25" ht="11.25" customHeight="1" x14ac:dyDescent="0.25">
      <c r="A38" s="62" t="s">
        <v>76</v>
      </c>
      <c r="B38" s="85"/>
      <c r="C38" s="124" t="s">
        <v>41</v>
      </c>
      <c r="D38" s="125"/>
      <c r="E38" s="124" t="s">
        <v>41</v>
      </c>
      <c r="F38" s="104"/>
      <c r="G38" s="104">
        <v>60</v>
      </c>
      <c r="I38" s="104">
        <v>1761.2460000000001</v>
      </c>
      <c r="J38" s="104"/>
      <c r="K38" s="124" t="s">
        <v>41</v>
      </c>
      <c r="L38" s="125"/>
      <c r="M38" s="124" t="s">
        <v>41</v>
      </c>
      <c r="N38" s="104"/>
      <c r="O38" s="104">
        <v>8.6310000000000002</v>
      </c>
      <c r="Q38" s="86">
        <v>393.13</v>
      </c>
      <c r="R38" s="104"/>
      <c r="S38" s="104">
        <v>1.7030000000000001</v>
      </c>
      <c r="U38" s="104">
        <v>59.563000000000002</v>
      </c>
      <c r="V38" s="104"/>
    </row>
    <row r="39" spans="1:25" ht="11.25" customHeight="1" x14ac:dyDescent="0.25">
      <c r="A39" s="63" t="s">
        <v>80</v>
      </c>
      <c r="B39" s="85"/>
      <c r="C39" s="132">
        <v>76.233000000000004</v>
      </c>
      <c r="D39" s="133"/>
      <c r="E39" s="132">
        <v>2451.0920000000001</v>
      </c>
      <c r="F39" s="133"/>
      <c r="G39" s="132">
        <v>3902.1480000000001</v>
      </c>
      <c r="H39" s="133"/>
      <c r="I39" s="132">
        <v>125969.799</v>
      </c>
      <c r="J39" s="133"/>
      <c r="K39" s="132">
        <v>85.924999999999997</v>
      </c>
      <c r="L39" s="133"/>
      <c r="M39" s="132">
        <v>3455.047</v>
      </c>
      <c r="N39" s="133"/>
      <c r="O39" s="132">
        <v>1248.3979999999999</v>
      </c>
      <c r="P39" s="133"/>
      <c r="Q39" s="132">
        <v>51094.55</v>
      </c>
      <c r="R39" s="133"/>
      <c r="S39" s="132">
        <v>38.299999999999997</v>
      </c>
      <c r="T39" s="133"/>
      <c r="U39" s="132">
        <v>1248.942</v>
      </c>
      <c r="V39" s="104"/>
    </row>
    <row r="40" spans="1:25" ht="11.25" customHeight="1" x14ac:dyDescent="0.25">
      <c r="A40" s="42" t="s">
        <v>125</v>
      </c>
      <c r="B40" s="85"/>
      <c r="C40" s="134">
        <v>154.548</v>
      </c>
      <c r="E40" s="134">
        <v>4981.5510000000004</v>
      </c>
      <c r="F40" s="78"/>
      <c r="G40" s="134">
        <v>7093.8869999999997</v>
      </c>
      <c r="I40" s="134">
        <v>231769.587</v>
      </c>
      <c r="J40" s="78"/>
      <c r="K40" s="134">
        <v>262.99</v>
      </c>
      <c r="M40" s="134">
        <v>9848.0300000000007</v>
      </c>
      <c r="N40" s="78"/>
      <c r="O40" s="134">
        <v>1810.432</v>
      </c>
      <c r="Q40" s="134">
        <v>76680.084000000003</v>
      </c>
      <c r="R40" s="78"/>
      <c r="S40" s="134">
        <v>148.495</v>
      </c>
      <c r="U40" s="134">
        <v>5122.0590000000002</v>
      </c>
      <c r="V40" s="104"/>
    </row>
    <row r="41" spans="1:25" ht="11.25" customHeight="1" x14ac:dyDescent="0.25">
      <c r="A41" s="173" t="s">
        <v>36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</row>
    <row r="42" spans="1:25" ht="11.25" customHeight="1" x14ac:dyDescent="0.25">
      <c r="A42" s="176" t="s">
        <v>19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  <row r="43" spans="1:25" ht="11.25" customHeight="1" x14ac:dyDescent="0.25">
      <c r="A43" s="170" t="s">
        <v>59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1:25" ht="11.25" customHeight="1" x14ac:dyDescent="0.25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</row>
    <row r="45" spans="1:25" ht="11.25" customHeight="1" x14ac:dyDescent="0.25">
      <c r="A45" s="170" t="s">
        <v>20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47"/>
      <c r="W45" s="147"/>
      <c r="X45" s="147"/>
      <c r="Y45" s="147"/>
    </row>
    <row r="46" spans="1:25" ht="11.25" customHeight="1" x14ac:dyDescent="0.25">
      <c r="C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5" ht="11.25" customHeight="1" x14ac:dyDescent="0.25">
      <c r="C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5" ht="11.25" customHeight="1" x14ac:dyDescent="0.25">
      <c r="C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53" spans="3:21" ht="11.25" customHeight="1" x14ac:dyDescent="0.25">
      <c r="C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</sheetData>
  <mergeCells count="17">
    <mergeCell ref="C6:E6"/>
    <mergeCell ref="K6:M6"/>
    <mergeCell ref="A42:U42"/>
    <mergeCell ref="A1:U1"/>
    <mergeCell ref="A2:U2"/>
    <mergeCell ref="A3:U3"/>
    <mergeCell ref="A4:U4"/>
    <mergeCell ref="A5:U5"/>
    <mergeCell ref="A45:U45"/>
    <mergeCell ref="A43:U43"/>
    <mergeCell ref="A44:U44"/>
    <mergeCell ref="C7:E7"/>
    <mergeCell ref="G7:I7"/>
    <mergeCell ref="K7:M7"/>
    <mergeCell ref="O7:Q7"/>
    <mergeCell ref="S7:U7"/>
    <mergeCell ref="A41:U41"/>
  </mergeCells>
  <printOptions horizontalCentered="1"/>
  <pageMargins left="0.5" right="0.5" top="0.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5"/>
  <sheetViews>
    <sheetView zoomScaleNormal="100" workbookViewId="0">
      <selection sqref="A1:Y1"/>
    </sheetView>
  </sheetViews>
  <sheetFormatPr defaultColWidth="9.140625" defaultRowHeight="11.25" x14ac:dyDescent="0.2"/>
  <cols>
    <col min="1" max="1" width="16.7109375" style="20" customWidth="1"/>
    <col min="2" max="2" width="1.7109375" style="21" customWidth="1"/>
    <col min="3" max="3" width="6.28515625" style="21" customWidth="1"/>
    <col min="4" max="4" width="1.7109375" style="21" customWidth="1"/>
    <col min="5" max="5" width="8.42578125" style="21" customWidth="1"/>
    <col min="6" max="6" width="1.7109375" style="21" customWidth="1"/>
    <col min="7" max="7" width="6.28515625" style="21" customWidth="1"/>
    <col min="8" max="8" width="1.7109375" style="21" customWidth="1"/>
    <col min="9" max="9" width="8.42578125" style="21" customWidth="1"/>
    <col min="10" max="10" width="1.7109375" style="21" customWidth="1"/>
    <col min="11" max="11" width="6.28515625" style="21" customWidth="1"/>
    <col min="12" max="12" width="1.7109375" style="21" customWidth="1"/>
    <col min="13" max="13" width="8.42578125" style="21" customWidth="1"/>
    <col min="14" max="14" width="1.7109375" style="21" customWidth="1"/>
    <col min="15" max="15" width="6.28515625" style="21" customWidth="1"/>
    <col min="16" max="16" width="1.7109375" style="21" customWidth="1"/>
    <col min="17" max="17" width="8.42578125" style="21" customWidth="1"/>
    <col min="18" max="18" width="1.7109375" style="21" customWidth="1"/>
    <col min="19" max="19" width="6.28515625" style="21" customWidth="1"/>
    <col min="20" max="20" width="1.7109375" style="21" customWidth="1"/>
    <col min="21" max="21" width="8.42578125" style="21" customWidth="1"/>
    <col min="22" max="22" width="1.7109375" style="21" customWidth="1"/>
    <col min="23" max="23" width="6.28515625" style="21" customWidth="1"/>
    <col min="24" max="24" width="1.7109375" style="21" customWidth="1"/>
    <col min="25" max="25" width="8.42578125" style="21" customWidth="1"/>
    <col min="26" max="26" width="11.42578125" style="21" customWidth="1"/>
    <col min="27" max="27" width="15.85546875" style="21" customWidth="1"/>
    <col min="28" max="50" width="9.140625" style="21"/>
    <col min="51" max="51" width="13.7109375" style="21" customWidth="1"/>
    <col min="52" max="16384" width="9.140625" style="21"/>
  </cols>
  <sheetData>
    <row r="1" spans="1:51" s="20" customFormat="1" ht="11.25" customHeight="1" x14ac:dyDescent="0.2">
      <c r="A1" s="182" t="s">
        <v>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</row>
    <row r="2" spans="1:51" s="20" customFormat="1" ht="11.25" customHeight="1" x14ac:dyDescent="0.2">
      <c r="A2" s="182" t="s">
        <v>39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</row>
    <row r="3" spans="1:51" s="20" customFormat="1" ht="11.25" customHeight="1" x14ac:dyDescent="0.2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51" s="20" customFormat="1" ht="11.25" customHeight="1" x14ac:dyDescent="0.2">
      <c r="A4" s="182" t="s">
        <v>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</row>
    <row r="5" spans="1:51" s="20" customFormat="1" ht="11.25" customHeight="1" x14ac:dyDescent="0.2">
      <c r="A5" s="184" t="s">
        <v>21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</row>
    <row r="6" spans="1:51" s="20" customFormat="1" ht="11.25" customHeight="1" x14ac:dyDescent="0.2">
      <c r="A6" s="89"/>
      <c r="B6" s="89"/>
      <c r="C6" s="188" t="s">
        <v>58</v>
      </c>
      <c r="D6" s="188"/>
      <c r="E6" s="188"/>
      <c r="F6" s="90"/>
      <c r="G6" s="188" t="s">
        <v>22</v>
      </c>
      <c r="H6" s="188"/>
      <c r="I6" s="188"/>
      <c r="J6" s="90"/>
      <c r="K6" s="188" t="s">
        <v>23</v>
      </c>
      <c r="L6" s="188"/>
      <c r="M6" s="188"/>
      <c r="N6" s="90"/>
      <c r="O6" s="188" t="s">
        <v>25</v>
      </c>
      <c r="P6" s="188"/>
      <c r="Q6" s="188"/>
      <c r="R6" s="89"/>
      <c r="S6" s="188" t="s">
        <v>24</v>
      </c>
      <c r="T6" s="188"/>
      <c r="U6" s="188"/>
      <c r="V6" s="90"/>
      <c r="W6" s="186" t="s">
        <v>61</v>
      </c>
      <c r="X6" s="187"/>
      <c r="Y6" s="187"/>
    </row>
    <row r="7" spans="1:51" s="20" customFormat="1" ht="11.25" customHeight="1" x14ac:dyDescent="0.2">
      <c r="A7" s="82"/>
      <c r="B7" s="82"/>
      <c r="C7" s="82"/>
      <c r="D7" s="91"/>
      <c r="E7" s="82" t="s">
        <v>16</v>
      </c>
      <c r="F7" s="91"/>
      <c r="G7" s="82"/>
      <c r="H7" s="91"/>
      <c r="I7" s="82" t="s">
        <v>16</v>
      </c>
      <c r="J7" s="91"/>
      <c r="K7" s="82"/>
      <c r="L7" s="91"/>
      <c r="M7" s="82" t="s">
        <v>16</v>
      </c>
      <c r="N7" s="91"/>
      <c r="O7" s="82"/>
      <c r="P7" s="91"/>
      <c r="Q7" s="82" t="s">
        <v>16</v>
      </c>
      <c r="R7" s="82"/>
      <c r="S7" s="82"/>
      <c r="T7" s="91"/>
      <c r="U7" s="82" t="s">
        <v>16</v>
      </c>
      <c r="V7" s="91"/>
      <c r="W7" s="79"/>
      <c r="X7" s="79"/>
      <c r="Y7" s="80" t="s">
        <v>16</v>
      </c>
    </row>
    <row r="8" spans="1:51" s="20" customFormat="1" ht="11.25" customHeight="1" x14ac:dyDescent="0.2">
      <c r="A8" s="92" t="s">
        <v>37</v>
      </c>
      <c r="B8" s="92"/>
      <c r="C8" s="92" t="s">
        <v>17</v>
      </c>
      <c r="D8" s="93"/>
      <c r="E8" s="92" t="s">
        <v>18</v>
      </c>
      <c r="F8" s="93"/>
      <c r="G8" s="92" t="s">
        <v>17</v>
      </c>
      <c r="H8" s="93"/>
      <c r="I8" s="92" t="s">
        <v>18</v>
      </c>
      <c r="J8" s="93"/>
      <c r="K8" s="92" t="s">
        <v>17</v>
      </c>
      <c r="L8" s="93"/>
      <c r="M8" s="92" t="s">
        <v>18</v>
      </c>
      <c r="N8" s="93"/>
      <c r="O8" s="92" t="s">
        <v>17</v>
      </c>
      <c r="P8" s="93"/>
      <c r="Q8" s="92" t="s">
        <v>18</v>
      </c>
      <c r="R8" s="92"/>
      <c r="S8" s="92" t="s">
        <v>17</v>
      </c>
      <c r="T8" s="93"/>
      <c r="U8" s="92" t="s">
        <v>18</v>
      </c>
      <c r="V8" s="93"/>
      <c r="W8" s="83" t="s">
        <v>17</v>
      </c>
      <c r="X8" s="83"/>
      <c r="Y8" s="83" t="s">
        <v>18</v>
      </c>
    </row>
    <row r="9" spans="1:51" ht="11.25" customHeight="1" x14ac:dyDescent="0.2">
      <c r="A9" s="46" t="s">
        <v>93</v>
      </c>
      <c r="B9" s="94"/>
      <c r="C9" s="69"/>
      <c r="D9" s="88"/>
      <c r="E9" s="69"/>
      <c r="F9" s="69"/>
      <c r="G9" s="69"/>
      <c r="H9" s="88"/>
      <c r="I9" s="69"/>
      <c r="J9" s="69"/>
      <c r="K9" s="68"/>
      <c r="L9" s="88"/>
      <c r="M9" s="68"/>
      <c r="N9" s="69"/>
      <c r="O9" s="69"/>
      <c r="P9" s="88"/>
      <c r="Q9" s="69"/>
      <c r="R9" s="69"/>
      <c r="S9" s="69"/>
      <c r="T9" s="88"/>
      <c r="U9" s="69"/>
      <c r="V9" s="69"/>
      <c r="W9" s="69"/>
      <c r="X9" s="88"/>
      <c r="Y9" s="69"/>
    </row>
    <row r="10" spans="1:51" ht="11.25" customHeight="1" x14ac:dyDescent="0.25">
      <c r="A10" s="43" t="s">
        <v>42</v>
      </c>
      <c r="B10" s="94"/>
      <c r="C10" s="106">
        <v>5786.1549999999997</v>
      </c>
      <c r="D10" s="116"/>
      <c r="E10" s="135">
        <v>347247.26699999999</v>
      </c>
      <c r="F10" s="107"/>
      <c r="G10" s="106">
        <v>164.52099999999999</v>
      </c>
      <c r="H10" s="116"/>
      <c r="I10" s="135">
        <v>17905.156999999999</v>
      </c>
      <c r="J10" s="107"/>
      <c r="K10" s="124" t="s">
        <v>41</v>
      </c>
      <c r="L10" s="125"/>
      <c r="M10" s="124" t="s">
        <v>41</v>
      </c>
      <c r="N10" s="107"/>
      <c r="O10" s="106">
        <v>1121.425</v>
      </c>
      <c r="P10" s="116"/>
      <c r="Q10" s="135">
        <v>525357.87800000003</v>
      </c>
      <c r="R10" s="107"/>
      <c r="S10" s="106">
        <v>1589.502</v>
      </c>
      <c r="T10" s="116"/>
      <c r="U10" s="135">
        <v>23562.019</v>
      </c>
      <c r="V10" s="107"/>
      <c r="W10" s="106">
        <v>2006.9469999999999</v>
      </c>
      <c r="X10" s="116"/>
      <c r="Y10" s="135">
        <v>85809.25</v>
      </c>
      <c r="AA10" s="22"/>
    </row>
    <row r="11" spans="1:51" ht="11.25" customHeight="1" x14ac:dyDescent="0.2">
      <c r="A11" s="42" t="s">
        <v>101</v>
      </c>
      <c r="B11" s="94"/>
      <c r="C11" s="106">
        <v>65192.63</v>
      </c>
      <c r="D11" s="116"/>
      <c r="E11" s="106">
        <v>4372409.0420000004</v>
      </c>
      <c r="F11" s="107"/>
      <c r="G11" s="106">
        <v>1610.771</v>
      </c>
      <c r="H11" s="116"/>
      <c r="I11" s="106">
        <v>194593.717</v>
      </c>
      <c r="J11" s="107"/>
      <c r="K11" s="106">
        <v>0.5</v>
      </c>
      <c r="L11" s="116"/>
      <c r="M11" s="135">
        <v>2.508</v>
      </c>
      <c r="N11" s="107"/>
      <c r="O11" s="106">
        <v>13187.314</v>
      </c>
      <c r="P11" s="116"/>
      <c r="Q11" s="106">
        <v>6782708.2510000002</v>
      </c>
      <c r="R11" s="107"/>
      <c r="S11" s="106">
        <v>13289.012000000001</v>
      </c>
      <c r="T11" s="116"/>
      <c r="U11" s="106">
        <v>226250.80799999999</v>
      </c>
      <c r="V11" s="107"/>
      <c r="W11" s="106">
        <v>44659.036</v>
      </c>
      <c r="X11" s="116"/>
      <c r="Y11" s="106">
        <v>1362995.469</v>
      </c>
      <c r="Z11" s="120"/>
      <c r="AA11" s="22"/>
    </row>
    <row r="12" spans="1:51" ht="11.25" customHeight="1" x14ac:dyDescent="0.2">
      <c r="A12" s="46" t="s">
        <v>119</v>
      </c>
      <c r="B12" s="94"/>
      <c r="C12" s="106"/>
      <c r="D12" s="116"/>
      <c r="E12" s="106"/>
      <c r="F12" s="107"/>
      <c r="G12" s="106"/>
      <c r="H12" s="116"/>
      <c r="I12" s="106"/>
      <c r="J12" s="107"/>
      <c r="K12" s="106"/>
      <c r="L12" s="116"/>
      <c r="M12" s="106"/>
      <c r="N12" s="107"/>
      <c r="O12" s="106"/>
      <c r="P12" s="116"/>
      <c r="Q12" s="106"/>
      <c r="R12" s="107"/>
      <c r="S12" s="106"/>
      <c r="T12" s="116"/>
      <c r="U12" s="106"/>
      <c r="V12" s="107"/>
      <c r="W12" s="106"/>
      <c r="X12" s="116"/>
      <c r="Y12" s="106"/>
      <c r="Z12" s="120"/>
      <c r="AA12" s="22"/>
    </row>
    <row r="13" spans="1:51" ht="11.25" customHeight="1" x14ac:dyDescent="0.25">
      <c r="A13" s="43" t="s">
        <v>110</v>
      </c>
      <c r="B13" s="94"/>
      <c r="C13" s="95">
        <v>5561.5959999999995</v>
      </c>
      <c r="D13" s="113"/>
      <c r="E13" s="95">
        <v>314386.47100000002</v>
      </c>
      <c r="F13" s="96"/>
      <c r="G13" s="95">
        <v>75.802000000000007</v>
      </c>
      <c r="H13" s="113"/>
      <c r="I13" s="95">
        <v>10116.822</v>
      </c>
      <c r="J13" s="96"/>
      <c r="K13" s="136" t="s">
        <v>41</v>
      </c>
      <c r="L13" s="137"/>
      <c r="M13" s="136" t="s">
        <v>41</v>
      </c>
      <c r="N13" s="96"/>
      <c r="O13" s="95">
        <v>888.89400000000001</v>
      </c>
      <c r="P13" s="113"/>
      <c r="Q13" s="95">
        <v>368558.68300000002</v>
      </c>
      <c r="R13" s="96"/>
      <c r="S13" s="95">
        <v>808.798</v>
      </c>
      <c r="T13" s="113"/>
      <c r="U13" s="95">
        <v>11932.565000000001</v>
      </c>
      <c r="V13" s="96"/>
      <c r="W13" s="95">
        <v>2584.7040000000002</v>
      </c>
      <c r="X13" s="113"/>
      <c r="Y13" s="95">
        <v>63117.567000000003</v>
      </c>
      <c r="Z13" s="120"/>
      <c r="AA13" s="22"/>
    </row>
    <row r="14" spans="1:51" ht="11.25" customHeight="1" x14ac:dyDescent="0.2">
      <c r="A14" s="43" t="s">
        <v>126</v>
      </c>
      <c r="B14" s="94"/>
      <c r="C14" s="106"/>
      <c r="D14" s="116"/>
      <c r="E14" s="106"/>
      <c r="F14" s="107"/>
      <c r="G14" s="106"/>
      <c r="H14" s="116"/>
      <c r="I14" s="106"/>
      <c r="J14" s="107"/>
      <c r="K14" s="106"/>
      <c r="L14" s="116"/>
      <c r="M14" s="106"/>
      <c r="N14" s="107"/>
      <c r="O14" s="106"/>
      <c r="P14" s="116"/>
      <c r="Q14" s="106"/>
      <c r="R14" s="107"/>
      <c r="S14" s="106"/>
      <c r="T14" s="116"/>
      <c r="U14" s="106"/>
      <c r="V14" s="107"/>
      <c r="W14" s="106"/>
      <c r="X14" s="116"/>
      <c r="Y14" s="106"/>
      <c r="Z14" s="120"/>
      <c r="AA14" s="22"/>
    </row>
    <row r="15" spans="1:51" ht="11.25" customHeight="1" x14ac:dyDescent="0.25">
      <c r="A15" s="62" t="s">
        <v>65</v>
      </c>
      <c r="B15" s="97"/>
      <c r="C15" s="69">
        <v>525.49099999999999</v>
      </c>
      <c r="E15" s="69">
        <v>30656.494999999999</v>
      </c>
      <c r="F15" s="69"/>
      <c r="G15" s="124" t="s">
        <v>41</v>
      </c>
      <c r="H15" s="125"/>
      <c r="I15" s="124" t="s">
        <v>41</v>
      </c>
      <c r="J15" s="69"/>
      <c r="K15" s="124" t="s">
        <v>41</v>
      </c>
      <c r="L15" s="125"/>
      <c r="M15" s="124" t="s">
        <v>41</v>
      </c>
      <c r="N15" s="69"/>
      <c r="O15" s="69">
        <v>95.286000000000001</v>
      </c>
      <c r="Q15" s="69">
        <v>36147.56</v>
      </c>
      <c r="R15" s="69"/>
      <c r="S15" s="124" t="s">
        <v>41</v>
      </c>
      <c r="T15" s="125"/>
      <c r="U15" s="124" t="s">
        <v>41</v>
      </c>
      <c r="V15" s="69"/>
      <c r="W15" s="124" t="s">
        <v>41</v>
      </c>
      <c r="X15" s="125"/>
      <c r="Y15" s="124" t="s">
        <v>41</v>
      </c>
      <c r="Z15" s="120"/>
      <c r="AA15" s="22"/>
      <c r="AB15" s="4"/>
      <c r="AD15" s="4"/>
      <c r="AE15" s="4"/>
      <c r="AF15" s="28"/>
      <c r="AG15" s="29"/>
      <c r="AH15" s="28"/>
      <c r="AI15" s="28"/>
      <c r="AJ15" s="28"/>
      <c r="AK15" s="29"/>
      <c r="AL15" s="28"/>
      <c r="AM15" s="4"/>
      <c r="AN15" s="4"/>
      <c r="AO15" s="4"/>
      <c r="AP15" s="4"/>
      <c r="AQ15" s="4"/>
      <c r="AR15" s="28"/>
      <c r="AS15" s="29"/>
      <c r="AT15" s="28"/>
      <c r="AU15" s="4"/>
      <c r="AV15" s="1"/>
      <c r="AX15" s="4"/>
      <c r="AY15" s="4"/>
    </row>
    <row r="16" spans="1:51" ht="11.25" customHeight="1" x14ac:dyDescent="0.25">
      <c r="A16" s="62" t="s">
        <v>87</v>
      </c>
      <c r="B16" s="97"/>
      <c r="C16" s="124" t="s">
        <v>41</v>
      </c>
      <c r="D16" s="125"/>
      <c r="E16" s="124" t="s">
        <v>41</v>
      </c>
      <c r="F16" s="69"/>
      <c r="G16" s="124" t="s">
        <v>41</v>
      </c>
      <c r="H16" s="125"/>
      <c r="I16" s="124" t="s">
        <v>41</v>
      </c>
      <c r="J16" s="69"/>
      <c r="K16" s="124" t="s">
        <v>41</v>
      </c>
      <c r="L16" s="125"/>
      <c r="M16" s="124" t="s">
        <v>41</v>
      </c>
      <c r="N16" s="69"/>
      <c r="O16" s="124" t="s">
        <v>41</v>
      </c>
      <c r="P16" s="125"/>
      <c r="Q16" s="124" t="s">
        <v>41</v>
      </c>
      <c r="R16" s="69"/>
      <c r="S16" s="124" t="s">
        <v>41</v>
      </c>
      <c r="T16" s="125"/>
      <c r="U16" s="124" t="s">
        <v>41</v>
      </c>
      <c r="V16" s="69"/>
      <c r="W16" s="69">
        <v>39.103000000000002</v>
      </c>
      <c r="Y16" s="69">
        <v>3447.3809999999999</v>
      </c>
      <c r="Z16" s="120"/>
      <c r="AA16" s="22"/>
      <c r="AB16" s="4"/>
      <c r="AD16" s="4"/>
      <c r="AE16" s="4"/>
      <c r="AF16" s="28"/>
      <c r="AG16" s="29"/>
      <c r="AH16" s="28"/>
      <c r="AI16" s="28"/>
      <c r="AJ16" s="28"/>
      <c r="AK16" s="29"/>
      <c r="AL16" s="28"/>
      <c r="AM16" s="4"/>
      <c r="AN16" s="4"/>
      <c r="AO16" s="4"/>
      <c r="AP16" s="4"/>
      <c r="AQ16" s="4"/>
      <c r="AR16" s="28"/>
      <c r="AS16" s="29"/>
      <c r="AT16" s="28"/>
      <c r="AU16" s="4"/>
      <c r="AV16" s="1"/>
      <c r="AX16" s="4"/>
      <c r="AY16" s="4"/>
    </row>
    <row r="17" spans="1:51" ht="11.25" customHeight="1" x14ac:dyDescent="0.25">
      <c r="A17" s="62" t="s">
        <v>66</v>
      </c>
      <c r="B17" s="97"/>
      <c r="C17" s="69">
        <v>341.45400000000001</v>
      </c>
      <c r="E17" s="69">
        <v>19056.026000000002</v>
      </c>
      <c r="F17" s="69"/>
      <c r="G17" s="124" t="s">
        <v>41</v>
      </c>
      <c r="H17" s="125"/>
      <c r="I17" s="124" t="s">
        <v>41</v>
      </c>
      <c r="J17" s="69"/>
      <c r="K17" s="124" t="s">
        <v>41</v>
      </c>
      <c r="L17" s="125"/>
      <c r="M17" s="124" t="s">
        <v>41</v>
      </c>
      <c r="N17" s="69"/>
      <c r="O17" s="124" t="s">
        <v>41</v>
      </c>
      <c r="P17" s="125"/>
      <c r="Q17" s="124" t="s">
        <v>41</v>
      </c>
      <c r="R17" s="69"/>
      <c r="S17" s="124" t="s">
        <v>41</v>
      </c>
      <c r="T17" s="125"/>
      <c r="U17" s="124" t="s">
        <v>41</v>
      </c>
      <c r="V17" s="69"/>
      <c r="W17" s="69">
        <v>521.79999999999995</v>
      </c>
      <c r="Y17" s="69">
        <v>10520.543</v>
      </c>
      <c r="Z17" s="120"/>
      <c r="AA17" s="22"/>
      <c r="AB17" s="28"/>
      <c r="AC17" s="29"/>
      <c r="AD17" s="28"/>
      <c r="AF17" s="28"/>
      <c r="AG17" s="29"/>
      <c r="AH17" s="28"/>
      <c r="AJ17" s="28"/>
      <c r="AK17" s="29"/>
      <c r="AL17" s="28"/>
      <c r="AN17" s="28"/>
      <c r="AO17" s="29"/>
      <c r="AP17" s="28"/>
      <c r="AR17" s="28"/>
      <c r="AS17" s="29"/>
      <c r="AT17" s="28"/>
      <c r="AV17" s="4"/>
      <c r="AX17" s="4"/>
      <c r="AY17" s="4"/>
    </row>
    <row r="18" spans="1:51" ht="11.25" customHeight="1" x14ac:dyDescent="0.25">
      <c r="A18" s="62" t="s">
        <v>98</v>
      </c>
      <c r="B18" s="97"/>
      <c r="C18" s="124" t="s">
        <v>41</v>
      </c>
      <c r="D18" s="125"/>
      <c r="E18" s="124" t="s">
        <v>41</v>
      </c>
      <c r="F18" s="69"/>
      <c r="G18" s="124" t="s">
        <v>41</v>
      </c>
      <c r="H18" s="125"/>
      <c r="I18" s="124" t="s">
        <v>41</v>
      </c>
      <c r="J18" s="69"/>
      <c r="K18" s="124" t="s">
        <v>41</v>
      </c>
      <c r="L18" s="125"/>
      <c r="M18" s="124" t="s">
        <v>41</v>
      </c>
      <c r="N18" s="69"/>
      <c r="O18" s="124" t="s">
        <v>41</v>
      </c>
      <c r="P18" s="125"/>
      <c r="Q18" s="124" t="s">
        <v>41</v>
      </c>
      <c r="R18" s="69"/>
      <c r="S18" s="124" t="s">
        <v>41</v>
      </c>
      <c r="T18" s="125"/>
      <c r="U18" s="124" t="s">
        <v>41</v>
      </c>
      <c r="V18" s="69"/>
      <c r="W18" s="69">
        <v>48.691000000000003</v>
      </c>
      <c r="Y18" s="69">
        <v>1078.423</v>
      </c>
      <c r="Z18" s="120"/>
      <c r="AA18" s="22"/>
      <c r="AB18" s="28"/>
      <c r="AC18" s="29"/>
      <c r="AD18" s="28"/>
      <c r="AF18" s="28"/>
      <c r="AG18" s="29"/>
      <c r="AH18" s="28"/>
      <c r="AJ18" s="28"/>
      <c r="AK18" s="29"/>
      <c r="AL18" s="28"/>
      <c r="AN18" s="28"/>
      <c r="AO18" s="29"/>
      <c r="AP18" s="28"/>
      <c r="AR18" s="28"/>
      <c r="AS18" s="29"/>
      <c r="AT18" s="28"/>
      <c r="AV18" s="4"/>
      <c r="AX18" s="4"/>
      <c r="AY18" s="4"/>
    </row>
    <row r="19" spans="1:51" ht="11.25" customHeight="1" x14ac:dyDescent="0.25">
      <c r="A19" s="62" t="s">
        <v>68</v>
      </c>
      <c r="B19" s="97"/>
      <c r="C19" s="124" t="s">
        <v>41</v>
      </c>
      <c r="D19" s="125"/>
      <c r="E19" s="124" t="s">
        <v>41</v>
      </c>
      <c r="F19" s="69"/>
      <c r="G19" s="124" t="s">
        <v>41</v>
      </c>
      <c r="H19" s="125"/>
      <c r="I19" s="124" t="s">
        <v>41</v>
      </c>
      <c r="J19" s="69"/>
      <c r="K19" s="124" t="s">
        <v>41</v>
      </c>
      <c r="L19" s="125"/>
      <c r="M19" s="124" t="s">
        <v>41</v>
      </c>
      <c r="N19" s="69"/>
      <c r="O19" s="124" t="s">
        <v>41</v>
      </c>
      <c r="P19" s="125"/>
      <c r="Q19" s="124" t="s">
        <v>41</v>
      </c>
      <c r="R19" s="69"/>
      <c r="S19" s="124" t="s">
        <v>41</v>
      </c>
      <c r="T19" s="125"/>
      <c r="U19" s="124" t="s">
        <v>41</v>
      </c>
      <c r="V19" s="69"/>
      <c r="W19" s="69">
        <v>134.16200000000001</v>
      </c>
      <c r="Y19" s="69">
        <v>1767.85</v>
      </c>
      <c r="Z19" s="120"/>
      <c r="AA19" s="22"/>
      <c r="AB19" s="28"/>
      <c r="AC19" s="29"/>
      <c r="AD19" s="28"/>
      <c r="AF19" s="28"/>
      <c r="AG19" s="29"/>
      <c r="AH19" s="28"/>
      <c r="AJ19" s="28"/>
      <c r="AK19" s="29"/>
      <c r="AL19" s="28"/>
      <c r="AN19" s="28"/>
      <c r="AO19" s="29"/>
      <c r="AP19" s="28"/>
      <c r="AR19" s="28"/>
      <c r="AS19" s="29"/>
      <c r="AT19" s="28"/>
      <c r="AV19" s="4"/>
      <c r="AX19" s="4"/>
      <c r="AY19" s="4"/>
    </row>
    <row r="20" spans="1:51" ht="11.25" customHeight="1" x14ac:dyDescent="0.25">
      <c r="A20" s="62" t="s">
        <v>69</v>
      </c>
      <c r="B20" s="97"/>
      <c r="C20" s="69">
        <v>72.849000000000004</v>
      </c>
      <c r="E20" s="69">
        <v>4399.0420000000004</v>
      </c>
      <c r="F20" s="69"/>
      <c r="G20" s="69">
        <v>56.281999999999996</v>
      </c>
      <c r="I20" s="69">
        <v>8836.41</v>
      </c>
      <c r="K20" s="124" t="s">
        <v>41</v>
      </c>
      <c r="L20" s="125"/>
      <c r="M20" s="124" t="s">
        <v>41</v>
      </c>
      <c r="N20" s="69"/>
      <c r="O20" s="69">
        <v>224.63900000000001</v>
      </c>
      <c r="Q20" s="69">
        <v>105311.863</v>
      </c>
      <c r="R20" s="69"/>
      <c r="S20" s="69">
        <v>272.31200000000001</v>
      </c>
      <c r="U20" s="69">
        <v>4008.866</v>
      </c>
      <c r="V20" s="69"/>
      <c r="W20" s="69">
        <v>91.972999999999999</v>
      </c>
      <c r="Y20" s="69">
        <v>3003.3090000000002</v>
      </c>
      <c r="Z20" s="120"/>
      <c r="AA20" s="22"/>
      <c r="AB20" s="28"/>
      <c r="AC20" s="29"/>
      <c r="AD20" s="28"/>
      <c r="AF20" s="28"/>
      <c r="AG20" s="29"/>
      <c r="AH20" s="28"/>
      <c r="AJ20" s="28"/>
      <c r="AK20" s="29"/>
      <c r="AL20" s="28"/>
      <c r="AN20" s="28"/>
      <c r="AO20" s="29"/>
      <c r="AP20" s="28"/>
      <c r="AR20" s="28"/>
      <c r="AS20" s="29"/>
      <c r="AT20" s="28"/>
      <c r="AV20" s="4"/>
      <c r="AX20" s="4"/>
      <c r="AY20" s="4"/>
    </row>
    <row r="21" spans="1:51" ht="11.25" customHeight="1" x14ac:dyDescent="0.25">
      <c r="A21" s="62" t="s">
        <v>133</v>
      </c>
      <c r="B21" s="97"/>
      <c r="C21" s="124" t="s">
        <v>41</v>
      </c>
      <c r="D21" s="125"/>
      <c r="E21" s="124" t="s">
        <v>41</v>
      </c>
      <c r="F21" s="69"/>
      <c r="G21" s="124" t="s">
        <v>41</v>
      </c>
      <c r="H21" s="125"/>
      <c r="I21" s="124" t="s">
        <v>41</v>
      </c>
      <c r="K21" s="124" t="s">
        <v>41</v>
      </c>
      <c r="L21" s="125"/>
      <c r="M21" s="124" t="s">
        <v>41</v>
      </c>
      <c r="N21" s="69"/>
      <c r="O21" s="124" t="s">
        <v>41</v>
      </c>
      <c r="P21" s="125"/>
      <c r="Q21" s="124" t="s">
        <v>41</v>
      </c>
      <c r="R21" s="69"/>
      <c r="S21" s="124" t="s">
        <v>41</v>
      </c>
      <c r="T21" s="125"/>
      <c r="U21" s="124" t="s">
        <v>41</v>
      </c>
      <c r="V21" s="69"/>
      <c r="W21" s="69">
        <v>85.744</v>
      </c>
      <c r="Y21" s="69">
        <v>2791.1950000000002</v>
      </c>
      <c r="Z21" s="120"/>
      <c r="AA21" s="22"/>
      <c r="AB21" s="28"/>
      <c r="AC21" s="29"/>
      <c r="AD21" s="28"/>
      <c r="AF21" s="28"/>
      <c r="AG21" s="29"/>
      <c r="AH21" s="28"/>
      <c r="AJ21" s="28"/>
      <c r="AK21" s="29"/>
      <c r="AL21" s="28"/>
      <c r="AN21" s="28"/>
      <c r="AO21" s="29"/>
      <c r="AP21" s="28"/>
      <c r="AR21" s="28"/>
      <c r="AS21" s="29"/>
      <c r="AT21" s="28"/>
      <c r="AV21" s="4"/>
      <c r="AX21" s="4"/>
      <c r="AY21" s="4"/>
    </row>
    <row r="22" spans="1:51" ht="11.25" customHeight="1" x14ac:dyDescent="0.25">
      <c r="A22" s="62" t="s">
        <v>70</v>
      </c>
      <c r="B22" s="97"/>
      <c r="C22" s="69">
        <v>233.75399999999999</v>
      </c>
      <c r="E22" s="69">
        <v>13106.88</v>
      </c>
      <c r="F22" s="69"/>
      <c r="G22" s="69">
        <v>2.2839999999999998</v>
      </c>
      <c r="I22" s="69">
        <v>335.46100000000001</v>
      </c>
      <c r="K22" s="124" t="s">
        <v>41</v>
      </c>
      <c r="L22" s="125"/>
      <c r="M22" s="124" t="s">
        <v>41</v>
      </c>
      <c r="N22" s="69"/>
      <c r="O22" s="69">
        <v>73.528999999999996</v>
      </c>
      <c r="Q22" s="69">
        <v>28970.405999999999</v>
      </c>
      <c r="R22" s="69"/>
      <c r="S22" s="50" t="s">
        <v>137</v>
      </c>
      <c r="U22" s="69">
        <v>3.8239999999999998</v>
      </c>
      <c r="V22" s="69"/>
      <c r="W22" s="69">
        <v>104.262</v>
      </c>
      <c r="Y22" s="69">
        <v>3394.0189999999998</v>
      </c>
      <c r="Z22" s="120"/>
      <c r="AA22" s="22"/>
      <c r="AB22" s="4"/>
      <c r="AD22" s="4"/>
      <c r="AE22" s="4"/>
      <c r="AF22" s="28"/>
      <c r="AG22" s="29"/>
      <c r="AH22" s="28"/>
      <c r="AI22" s="28"/>
      <c r="AJ22" s="28"/>
      <c r="AK22" s="29"/>
      <c r="AL22" s="28"/>
      <c r="AM22" s="4"/>
      <c r="AN22" s="4"/>
      <c r="AO22" s="4"/>
      <c r="AP22" s="4"/>
      <c r="AQ22" s="4"/>
      <c r="AR22" s="28"/>
      <c r="AS22" s="29"/>
      <c r="AT22" s="28"/>
      <c r="AU22" s="4"/>
      <c r="AV22" s="1"/>
      <c r="AX22" s="4"/>
      <c r="AY22" s="4"/>
    </row>
    <row r="23" spans="1:51" ht="11.25" customHeight="1" x14ac:dyDescent="0.25">
      <c r="A23" s="62" t="s">
        <v>71</v>
      </c>
      <c r="B23" s="97"/>
      <c r="C23" s="69">
        <v>363.38499999999999</v>
      </c>
      <c r="E23" s="69">
        <v>17589.592000000001</v>
      </c>
      <c r="F23" s="69"/>
      <c r="G23" s="69">
        <v>20.25</v>
      </c>
      <c r="I23" s="69">
        <v>2232.0509999999999</v>
      </c>
      <c r="K23" s="124" t="s">
        <v>41</v>
      </c>
      <c r="L23" s="125"/>
      <c r="M23" s="124" t="s">
        <v>41</v>
      </c>
      <c r="N23" s="69"/>
      <c r="O23" s="50" t="s">
        <v>137</v>
      </c>
      <c r="Q23" s="69">
        <v>2.61</v>
      </c>
      <c r="R23" s="69"/>
      <c r="S23" s="69">
        <v>10</v>
      </c>
      <c r="U23" s="69">
        <v>128.60300000000001</v>
      </c>
      <c r="V23" s="69"/>
      <c r="W23" s="124" t="s">
        <v>41</v>
      </c>
      <c r="X23" s="125"/>
      <c r="Y23" s="124" t="s">
        <v>41</v>
      </c>
      <c r="Z23" s="120"/>
      <c r="AA23" s="22"/>
      <c r="AB23" s="4"/>
      <c r="AD23" s="4"/>
      <c r="AE23" s="4"/>
      <c r="AF23" s="28"/>
      <c r="AG23" s="29"/>
      <c r="AH23" s="28"/>
      <c r="AI23" s="28"/>
      <c r="AJ23" s="28"/>
      <c r="AK23" s="29"/>
      <c r="AL23" s="28"/>
      <c r="AM23" s="4"/>
      <c r="AN23" s="4"/>
      <c r="AO23" s="4"/>
      <c r="AP23" s="4"/>
      <c r="AQ23" s="4"/>
      <c r="AR23" s="28"/>
      <c r="AS23" s="29"/>
      <c r="AT23" s="28"/>
      <c r="AU23" s="4"/>
      <c r="AV23" s="1"/>
      <c r="AX23" s="4"/>
      <c r="AY23" s="4"/>
    </row>
    <row r="24" spans="1:51" ht="11.25" customHeight="1" x14ac:dyDescent="0.25">
      <c r="A24" s="62" t="s">
        <v>79</v>
      </c>
      <c r="B24" s="97"/>
      <c r="C24" s="69">
        <v>321.27800000000002</v>
      </c>
      <c r="E24" s="69">
        <v>16314.079</v>
      </c>
      <c r="F24" s="69"/>
      <c r="G24" s="124" t="s">
        <v>41</v>
      </c>
      <c r="H24" s="125"/>
      <c r="I24" s="124" t="s">
        <v>41</v>
      </c>
      <c r="K24" s="124" t="s">
        <v>41</v>
      </c>
      <c r="L24" s="125"/>
      <c r="M24" s="124" t="s">
        <v>41</v>
      </c>
      <c r="N24" s="69"/>
      <c r="O24" s="69">
        <v>12.441000000000001</v>
      </c>
      <c r="Q24" s="69">
        <v>5276.3639999999996</v>
      </c>
      <c r="R24" s="69"/>
      <c r="S24" s="124" t="s">
        <v>41</v>
      </c>
      <c r="T24" s="125"/>
      <c r="U24" s="124" t="s">
        <v>41</v>
      </c>
      <c r="V24" s="69"/>
      <c r="W24" s="124" t="s">
        <v>41</v>
      </c>
      <c r="X24" s="125"/>
      <c r="Y24" s="124" t="s">
        <v>41</v>
      </c>
      <c r="Z24" s="120"/>
      <c r="AA24" s="22"/>
      <c r="AB24" s="4"/>
      <c r="AD24" s="4"/>
      <c r="AE24" s="4"/>
      <c r="AF24" s="28"/>
      <c r="AG24" s="29"/>
      <c r="AH24" s="28"/>
      <c r="AI24" s="28"/>
      <c r="AJ24" s="28"/>
      <c r="AK24" s="29"/>
      <c r="AL24" s="28"/>
      <c r="AM24" s="4"/>
      <c r="AN24" s="4"/>
      <c r="AO24" s="4"/>
      <c r="AP24" s="4"/>
      <c r="AQ24" s="4"/>
      <c r="AR24" s="28"/>
      <c r="AS24" s="29"/>
      <c r="AT24" s="28"/>
      <c r="AU24" s="4"/>
      <c r="AV24" s="1"/>
      <c r="AX24" s="4"/>
      <c r="AY24" s="4"/>
    </row>
    <row r="25" spans="1:51" ht="11.25" customHeight="1" x14ac:dyDescent="0.25">
      <c r="A25" s="62" t="s">
        <v>72</v>
      </c>
      <c r="B25" s="97"/>
      <c r="C25" s="69">
        <v>84.86</v>
      </c>
      <c r="E25" s="69">
        <v>1345.0989999999999</v>
      </c>
      <c r="F25" s="69"/>
      <c r="G25" s="124" t="s">
        <v>41</v>
      </c>
      <c r="H25" s="125"/>
      <c r="I25" s="124" t="s">
        <v>41</v>
      </c>
      <c r="J25" s="69"/>
      <c r="K25" s="124" t="s">
        <v>41</v>
      </c>
      <c r="L25" s="125"/>
      <c r="M25" s="124" t="s">
        <v>41</v>
      </c>
      <c r="N25" s="69"/>
      <c r="O25" s="124" t="s">
        <v>41</v>
      </c>
      <c r="P25" s="125"/>
      <c r="Q25" s="124" t="s">
        <v>41</v>
      </c>
      <c r="R25" s="69"/>
      <c r="S25" s="124" t="s">
        <v>41</v>
      </c>
      <c r="T25" s="125"/>
      <c r="U25" s="124" t="s">
        <v>41</v>
      </c>
      <c r="V25" s="69"/>
      <c r="W25" s="69">
        <v>250.505</v>
      </c>
      <c r="Y25" s="69">
        <v>9189.2520000000004</v>
      </c>
      <c r="Z25" s="120"/>
      <c r="AA25" s="22"/>
      <c r="AB25" s="4"/>
      <c r="AD25" s="4"/>
      <c r="AE25" s="4"/>
      <c r="AF25" s="28"/>
      <c r="AG25" s="29"/>
      <c r="AH25" s="28"/>
      <c r="AI25" s="28"/>
      <c r="AJ25" s="28"/>
      <c r="AK25" s="29"/>
      <c r="AL25" s="28"/>
      <c r="AM25" s="4"/>
      <c r="AN25" s="4"/>
      <c r="AO25" s="4"/>
      <c r="AP25" s="4"/>
      <c r="AQ25" s="4"/>
      <c r="AR25" s="28"/>
      <c r="AS25" s="29"/>
      <c r="AT25" s="28"/>
      <c r="AU25" s="4"/>
      <c r="AV25" s="1"/>
      <c r="AX25" s="4"/>
      <c r="AY25" s="4"/>
    </row>
    <row r="26" spans="1:51" ht="11.25" customHeight="1" x14ac:dyDescent="0.25">
      <c r="A26" s="62" t="s">
        <v>134</v>
      </c>
      <c r="B26" s="97"/>
      <c r="C26" s="124" t="s">
        <v>41</v>
      </c>
      <c r="D26" s="125"/>
      <c r="E26" s="124" t="s">
        <v>41</v>
      </c>
      <c r="F26" s="69"/>
      <c r="G26" s="124" t="s">
        <v>41</v>
      </c>
      <c r="H26" s="125"/>
      <c r="I26" s="124" t="s">
        <v>41</v>
      </c>
      <c r="J26" s="69"/>
      <c r="K26" s="124" t="s">
        <v>41</v>
      </c>
      <c r="L26" s="125"/>
      <c r="M26" s="124" t="s">
        <v>41</v>
      </c>
      <c r="N26" s="69"/>
      <c r="O26" s="124" t="s">
        <v>41</v>
      </c>
      <c r="P26" s="125"/>
      <c r="Q26" s="124" t="s">
        <v>41</v>
      </c>
      <c r="R26" s="69"/>
      <c r="S26" s="124" t="s">
        <v>41</v>
      </c>
      <c r="T26" s="125"/>
      <c r="U26" s="124" t="s">
        <v>41</v>
      </c>
      <c r="V26" s="69"/>
      <c r="W26" s="69">
        <v>17.532</v>
      </c>
      <c r="Y26" s="69">
        <v>570.71600000000001</v>
      </c>
      <c r="Z26" s="120"/>
      <c r="AA26" s="22"/>
      <c r="AB26" s="4"/>
      <c r="AD26" s="4"/>
      <c r="AE26" s="4"/>
      <c r="AF26" s="28"/>
      <c r="AG26" s="29"/>
      <c r="AH26" s="28"/>
      <c r="AI26" s="28"/>
      <c r="AJ26" s="28"/>
      <c r="AK26" s="29"/>
      <c r="AL26" s="28"/>
      <c r="AM26" s="4"/>
      <c r="AN26" s="4"/>
      <c r="AO26" s="4"/>
      <c r="AP26" s="4"/>
      <c r="AQ26" s="4"/>
      <c r="AR26" s="28"/>
      <c r="AS26" s="29"/>
      <c r="AT26" s="28"/>
      <c r="AU26" s="4"/>
      <c r="AV26" s="1"/>
      <c r="AX26" s="4"/>
      <c r="AY26" s="4"/>
    </row>
    <row r="27" spans="1:51" ht="11.25" customHeight="1" x14ac:dyDescent="0.25">
      <c r="A27" s="62" t="s">
        <v>107</v>
      </c>
      <c r="B27" s="97"/>
      <c r="C27" s="124" t="s">
        <v>41</v>
      </c>
      <c r="D27" s="125"/>
      <c r="E27" s="124" t="s">
        <v>41</v>
      </c>
      <c r="F27" s="69"/>
      <c r="G27" s="124" t="s">
        <v>41</v>
      </c>
      <c r="H27" s="125"/>
      <c r="I27" s="124" t="s">
        <v>41</v>
      </c>
      <c r="J27" s="69"/>
      <c r="K27" s="124" t="s">
        <v>41</v>
      </c>
      <c r="L27" s="125"/>
      <c r="M27" s="124" t="s">
        <v>41</v>
      </c>
      <c r="N27" s="69"/>
      <c r="O27" s="124" t="s">
        <v>41</v>
      </c>
      <c r="P27" s="125"/>
      <c r="Q27" s="124" t="s">
        <v>41</v>
      </c>
      <c r="R27" s="69"/>
      <c r="S27" s="124" t="s">
        <v>41</v>
      </c>
      <c r="T27" s="125"/>
      <c r="U27" s="124" t="s">
        <v>41</v>
      </c>
      <c r="V27" s="69"/>
      <c r="W27" s="69">
        <v>144.75</v>
      </c>
      <c r="Y27" s="69">
        <v>21712.5</v>
      </c>
      <c r="Z27" s="120"/>
      <c r="AA27" s="22"/>
      <c r="AB27" s="4"/>
      <c r="AD27" s="4"/>
      <c r="AE27" s="4"/>
      <c r="AF27" s="28"/>
      <c r="AG27" s="29"/>
      <c r="AH27" s="28"/>
      <c r="AI27" s="28"/>
      <c r="AJ27" s="28"/>
      <c r="AK27" s="29"/>
      <c r="AL27" s="28"/>
      <c r="AM27" s="4"/>
      <c r="AN27" s="4"/>
      <c r="AO27" s="4"/>
      <c r="AP27" s="4"/>
      <c r="AQ27" s="4"/>
      <c r="AR27" s="28"/>
      <c r="AS27" s="29"/>
      <c r="AT27" s="28"/>
      <c r="AU27" s="4"/>
      <c r="AV27" s="1"/>
      <c r="AX27" s="4"/>
      <c r="AY27" s="4"/>
    </row>
    <row r="28" spans="1:51" ht="11.25" customHeight="1" x14ac:dyDescent="0.25">
      <c r="A28" s="62" t="s">
        <v>135</v>
      </c>
      <c r="B28" s="97"/>
      <c r="C28" s="124" t="s">
        <v>41</v>
      </c>
      <c r="D28" s="125"/>
      <c r="E28" s="124" t="s">
        <v>41</v>
      </c>
      <c r="F28" s="69"/>
      <c r="G28" s="124" t="s">
        <v>41</v>
      </c>
      <c r="H28" s="125"/>
      <c r="I28" s="124" t="s">
        <v>41</v>
      </c>
      <c r="J28" s="69"/>
      <c r="K28" s="124" t="s">
        <v>41</v>
      </c>
      <c r="L28" s="125"/>
      <c r="M28" s="124" t="s">
        <v>41</v>
      </c>
      <c r="N28" s="69"/>
      <c r="O28" s="124" t="s">
        <v>41</v>
      </c>
      <c r="P28" s="125"/>
      <c r="Q28" s="124" t="s">
        <v>41</v>
      </c>
      <c r="R28" s="69"/>
      <c r="S28" s="124" t="s">
        <v>41</v>
      </c>
      <c r="T28" s="125"/>
      <c r="U28" s="124" t="s">
        <v>41</v>
      </c>
      <c r="V28" s="69"/>
      <c r="W28" s="69">
        <v>51.418999999999997</v>
      </c>
      <c r="Y28" s="69">
        <v>1687.9179999999999</v>
      </c>
      <c r="Z28" s="120"/>
      <c r="AA28" s="22"/>
      <c r="AB28" s="4"/>
      <c r="AD28" s="4"/>
      <c r="AE28" s="4"/>
      <c r="AF28" s="28"/>
      <c r="AG28" s="29"/>
      <c r="AH28" s="28"/>
      <c r="AI28" s="28"/>
      <c r="AJ28" s="28"/>
      <c r="AK28" s="29"/>
      <c r="AL28" s="28"/>
      <c r="AM28" s="4"/>
      <c r="AN28" s="4"/>
      <c r="AO28" s="4"/>
      <c r="AP28" s="4"/>
      <c r="AQ28" s="4"/>
      <c r="AR28" s="28"/>
      <c r="AS28" s="29"/>
      <c r="AT28" s="28"/>
      <c r="AU28" s="4"/>
      <c r="AV28" s="1"/>
      <c r="AX28" s="4"/>
      <c r="AY28" s="4"/>
    </row>
    <row r="29" spans="1:51" ht="11.25" customHeight="1" x14ac:dyDescent="0.25">
      <c r="A29" s="62" t="s">
        <v>77</v>
      </c>
      <c r="B29" s="97"/>
      <c r="C29" s="69">
        <v>2829.578</v>
      </c>
      <c r="E29" s="69">
        <v>156319.929</v>
      </c>
      <c r="F29" s="69"/>
      <c r="G29" s="124" t="s">
        <v>41</v>
      </c>
      <c r="H29" s="125"/>
      <c r="I29" s="124" t="s">
        <v>41</v>
      </c>
      <c r="J29" s="69"/>
      <c r="K29" s="124" t="s">
        <v>41</v>
      </c>
      <c r="L29" s="125"/>
      <c r="M29" s="124" t="s">
        <v>41</v>
      </c>
      <c r="N29" s="69"/>
      <c r="O29" s="69">
        <v>50</v>
      </c>
      <c r="Q29" s="69">
        <v>19692.315999999999</v>
      </c>
      <c r="R29" s="69"/>
      <c r="S29" s="69">
        <v>9.5150000000000006</v>
      </c>
      <c r="U29" s="69">
        <v>120.289</v>
      </c>
      <c r="V29" s="69"/>
      <c r="W29" s="124" t="s">
        <v>41</v>
      </c>
      <c r="X29" s="125"/>
      <c r="Y29" s="124" t="s">
        <v>41</v>
      </c>
      <c r="Z29" s="120"/>
      <c r="AA29" s="22"/>
      <c r="AB29" s="4"/>
      <c r="AD29" s="4"/>
      <c r="AE29" s="4"/>
      <c r="AF29" s="28"/>
      <c r="AG29" s="29"/>
      <c r="AH29" s="28"/>
      <c r="AI29" s="28"/>
      <c r="AJ29" s="28"/>
      <c r="AK29" s="29"/>
      <c r="AL29" s="28"/>
      <c r="AM29" s="4"/>
      <c r="AN29" s="4"/>
      <c r="AO29" s="4"/>
      <c r="AP29" s="4"/>
      <c r="AQ29" s="4"/>
      <c r="AR29" s="28"/>
      <c r="AS29" s="29"/>
      <c r="AT29" s="28"/>
      <c r="AU29" s="4"/>
      <c r="AV29" s="1"/>
      <c r="AX29" s="4"/>
      <c r="AY29" s="4"/>
    </row>
    <row r="30" spans="1:51" ht="11.25" customHeight="1" x14ac:dyDescent="0.25">
      <c r="A30" s="62" t="s">
        <v>74</v>
      </c>
      <c r="B30" s="97"/>
      <c r="C30" s="69">
        <v>719.00099999999998</v>
      </c>
      <c r="E30" s="69">
        <v>40778.79</v>
      </c>
      <c r="F30" s="69"/>
      <c r="G30" s="69">
        <v>111.646</v>
      </c>
      <c r="I30" s="69">
        <v>14671.715</v>
      </c>
      <c r="K30" s="124" t="s">
        <v>41</v>
      </c>
      <c r="L30" s="125"/>
      <c r="M30" s="124" t="s">
        <v>41</v>
      </c>
      <c r="N30" s="69"/>
      <c r="O30" s="69">
        <v>438.81299999999999</v>
      </c>
      <c r="Q30" s="69">
        <v>168300.443</v>
      </c>
      <c r="R30" s="69"/>
      <c r="S30" s="69">
        <v>587.93100000000004</v>
      </c>
      <c r="U30" s="69">
        <v>7883.4759999999997</v>
      </c>
      <c r="V30" s="69"/>
      <c r="W30" s="124" t="s">
        <v>41</v>
      </c>
      <c r="X30" s="125"/>
      <c r="Y30" s="124" t="s">
        <v>41</v>
      </c>
      <c r="Z30" s="120"/>
      <c r="AA30" s="22"/>
      <c r="AB30" s="28"/>
      <c r="AC30" s="29"/>
      <c r="AD30" s="28"/>
      <c r="AF30" s="28"/>
      <c r="AG30" s="29"/>
      <c r="AH30" s="28"/>
      <c r="AJ30" s="28"/>
      <c r="AK30" s="29"/>
      <c r="AL30" s="28"/>
      <c r="AN30" s="28"/>
      <c r="AO30" s="29"/>
      <c r="AP30" s="28"/>
      <c r="AR30" s="28"/>
      <c r="AS30" s="29"/>
      <c r="AT30" s="28"/>
      <c r="AV30" s="4"/>
      <c r="AX30" s="4"/>
      <c r="AY30" s="4"/>
    </row>
    <row r="31" spans="1:51" ht="11.25" customHeight="1" x14ac:dyDescent="0.25">
      <c r="A31" s="62" t="s">
        <v>132</v>
      </c>
      <c r="B31" s="97"/>
      <c r="C31" s="124" t="s">
        <v>41</v>
      </c>
      <c r="D31" s="125"/>
      <c r="E31" s="124" t="s">
        <v>41</v>
      </c>
      <c r="F31" s="69"/>
      <c r="G31" s="124" t="s">
        <v>41</v>
      </c>
      <c r="H31" s="125"/>
      <c r="I31" s="124" t="s">
        <v>41</v>
      </c>
      <c r="K31" s="124" t="s">
        <v>41</v>
      </c>
      <c r="L31" s="125"/>
      <c r="M31" s="124" t="s">
        <v>41</v>
      </c>
      <c r="N31" s="69"/>
      <c r="O31" s="124" t="s">
        <v>41</v>
      </c>
      <c r="P31" s="125"/>
      <c r="Q31" s="124" t="s">
        <v>41</v>
      </c>
      <c r="R31" s="69"/>
      <c r="S31" s="124" t="s">
        <v>41</v>
      </c>
      <c r="T31" s="125"/>
      <c r="U31" s="124" t="s">
        <v>41</v>
      </c>
      <c r="V31" s="69"/>
      <c r="W31" s="69">
        <v>34.793999999999997</v>
      </c>
      <c r="Y31" s="69">
        <v>12182</v>
      </c>
      <c r="Z31" s="120"/>
      <c r="AA31" s="22"/>
      <c r="AB31" s="28"/>
      <c r="AC31" s="29"/>
      <c r="AD31" s="28"/>
      <c r="AF31" s="28"/>
      <c r="AG31" s="29"/>
      <c r="AH31" s="28"/>
      <c r="AJ31" s="28"/>
      <c r="AK31" s="29"/>
      <c r="AL31" s="28"/>
      <c r="AN31" s="28"/>
      <c r="AO31" s="29"/>
      <c r="AP31" s="28"/>
      <c r="AR31" s="28"/>
      <c r="AS31" s="29"/>
      <c r="AT31" s="28"/>
      <c r="AV31" s="4"/>
      <c r="AX31" s="4"/>
      <c r="AY31" s="4"/>
    </row>
    <row r="32" spans="1:51" ht="11.25" customHeight="1" x14ac:dyDescent="0.25">
      <c r="A32" s="62" t="s">
        <v>75</v>
      </c>
      <c r="B32" s="97"/>
      <c r="C32" s="69">
        <v>40.718000000000004</v>
      </c>
      <c r="E32" s="69">
        <v>3055.3</v>
      </c>
      <c r="F32" s="69"/>
      <c r="G32" s="124" t="s">
        <v>41</v>
      </c>
      <c r="H32" s="125"/>
      <c r="I32" s="124" t="s">
        <v>41</v>
      </c>
      <c r="K32" s="124" t="s">
        <v>41</v>
      </c>
      <c r="L32" s="125"/>
      <c r="M32" s="124" t="s">
        <v>41</v>
      </c>
      <c r="N32" s="69"/>
      <c r="O32" s="124" t="s">
        <v>41</v>
      </c>
      <c r="P32" s="125"/>
      <c r="Q32" s="124" t="s">
        <v>41</v>
      </c>
      <c r="R32" s="69"/>
      <c r="S32" s="124" t="s">
        <v>41</v>
      </c>
      <c r="T32" s="125"/>
      <c r="U32" s="124" t="s">
        <v>41</v>
      </c>
      <c r="V32" s="69"/>
      <c r="W32" s="124" t="s">
        <v>41</v>
      </c>
      <c r="X32" s="125"/>
      <c r="Y32" s="124" t="s">
        <v>41</v>
      </c>
      <c r="Z32" s="120"/>
      <c r="AA32" s="22"/>
      <c r="AB32" s="28"/>
      <c r="AC32" s="29"/>
      <c r="AD32" s="28"/>
      <c r="AF32" s="28"/>
      <c r="AG32" s="29"/>
      <c r="AH32" s="28"/>
      <c r="AJ32" s="28"/>
      <c r="AK32" s="29"/>
      <c r="AL32" s="28"/>
      <c r="AN32" s="28"/>
      <c r="AO32" s="29"/>
      <c r="AP32" s="28"/>
      <c r="AR32" s="28"/>
      <c r="AS32" s="29"/>
      <c r="AT32" s="28"/>
      <c r="AV32" s="4"/>
      <c r="AX32" s="4"/>
      <c r="AY32" s="4"/>
    </row>
    <row r="33" spans="1:51" ht="11.25" customHeight="1" x14ac:dyDescent="0.25">
      <c r="A33" s="62" t="s">
        <v>106</v>
      </c>
      <c r="B33" s="97"/>
      <c r="C33" s="124" t="s">
        <v>41</v>
      </c>
      <c r="D33" s="125"/>
      <c r="E33" s="124" t="s">
        <v>41</v>
      </c>
      <c r="F33" s="69"/>
      <c r="G33" s="124" t="s">
        <v>41</v>
      </c>
      <c r="H33" s="125"/>
      <c r="I33" s="124" t="s">
        <v>41</v>
      </c>
      <c r="K33" s="124" t="s">
        <v>41</v>
      </c>
      <c r="L33" s="125"/>
      <c r="M33" s="124" t="s">
        <v>41</v>
      </c>
      <c r="N33" s="69"/>
      <c r="O33" s="124" t="s">
        <v>41</v>
      </c>
      <c r="P33" s="125"/>
      <c r="Q33" s="124" t="s">
        <v>41</v>
      </c>
      <c r="R33" s="69"/>
      <c r="S33" s="124" t="s">
        <v>41</v>
      </c>
      <c r="T33" s="125"/>
      <c r="U33" s="124" t="s">
        <v>41</v>
      </c>
      <c r="V33" s="69"/>
      <c r="W33" s="69">
        <v>36.100999999999999</v>
      </c>
      <c r="Y33" s="69">
        <v>1973.2139999999999</v>
      </c>
      <c r="Z33" s="120"/>
      <c r="AA33" s="22"/>
      <c r="AB33" s="28"/>
      <c r="AC33" s="29"/>
      <c r="AD33" s="28"/>
      <c r="AF33" s="28"/>
      <c r="AG33" s="29"/>
      <c r="AH33" s="28"/>
      <c r="AJ33" s="28"/>
      <c r="AK33" s="29"/>
      <c r="AL33" s="28"/>
      <c r="AN33" s="28"/>
      <c r="AO33" s="29"/>
      <c r="AP33" s="28"/>
      <c r="AR33" s="28"/>
      <c r="AS33" s="29"/>
      <c r="AT33" s="28"/>
      <c r="AV33" s="4"/>
      <c r="AX33" s="4"/>
      <c r="AY33" s="4"/>
    </row>
    <row r="34" spans="1:51" ht="11.25" customHeight="1" x14ac:dyDescent="0.25">
      <c r="A34" s="62" t="s">
        <v>76</v>
      </c>
      <c r="B34" s="97"/>
      <c r="C34" s="69">
        <v>4.3360000000000003</v>
      </c>
      <c r="E34" s="69">
        <v>338.31599999999997</v>
      </c>
      <c r="F34" s="69"/>
      <c r="G34" s="69">
        <v>23.260999999999999</v>
      </c>
      <c r="I34" s="69">
        <v>3653.7759999999998</v>
      </c>
      <c r="K34" s="124" t="s">
        <v>41</v>
      </c>
      <c r="L34" s="125"/>
      <c r="M34" s="124" t="s">
        <v>41</v>
      </c>
      <c r="N34" s="69"/>
      <c r="O34" s="69">
        <v>0.80400000000000005</v>
      </c>
      <c r="Q34" s="69">
        <v>353.13900000000001</v>
      </c>
      <c r="R34" s="69"/>
      <c r="S34" s="124" t="s">
        <v>41</v>
      </c>
      <c r="T34" s="125"/>
      <c r="U34" s="124" t="s">
        <v>41</v>
      </c>
      <c r="V34" s="69"/>
      <c r="W34" s="69">
        <v>260.31200000000001</v>
      </c>
      <c r="Y34" s="69">
        <v>8500.116</v>
      </c>
      <c r="Z34" s="120"/>
      <c r="AA34" s="22"/>
      <c r="AB34" s="3"/>
      <c r="AD34" s="3"/>
      <c r="AE34" s="4"/>
      <c r="AF34" s="3"/>
      <c r="AH34" s="8"/>
      <c r="AI34" s="4"/>
      <c r="AJ34" s="28"/>
      <c r="AK34" s="29"/>
      <c r="AL34" s="28"/>
      <c r="AM34" s="4"/>
      <c r="AN34" s="4"/>
      <c r="AO34" s="4"/>
      <c r="AP34" s="4"/>
      <c r="AQ34" s="4"/>
      <c r="AR34" s="3"/>
      <c r="AT34" s="3"/>
      <c r="AU34" s="4"/>
      <c r="AV34" s="4"/>
      <c r="AX34" s="4"/>
      <c r="AY34" s="4"/>
    </row>
    <row r="35" spans="1:51" ht="11.25" customHeight="1" x14ac:dyDescent="0.25">
      <c r="A35" s="98" t="s">
        <v>10</v>
      </c>
      <c r="B35" s="97"/>
      <c r="C35" s="69">
        <v>1.4590000000000001</v>
      </c>
      <c r="E35" s="69">
        <v>79.665999999999997</v>
      </c>
      <c r="F35" s="69"/>
      <c r="G35" s="124" t="s">
        <v>41</v>
      </c>
      <c r="H35" s="125"/>
      <c r="I35" s="124" t="s">
        <v>41</v>
      </c>
      <c r="J35" s="69"/>
      <c r="K35" s="124" t="s">
        <v>41</v>
      </c>
      <c r="L35" s="125"/>
      <c r="M35" s="124" t="s">
        <v>41</v>
      </c>
      <c r="N35" s="69"/>
      <c r="O35" s="124" t="s">
        <v>41</v>
      </c>
      <c r="P35" s="125"/>
      <c r="Q35" s="124" t="s">
        <v>41</v>
      </c>
      <c r="R35" s="69"/>
      <c r="S35" s="124" t="s">
        <v>41</v>
      </c>
      <c r="U35" s="124" t="s">
        <v>41</v>
      </c>
      <c r="V35" s="69"/>
      <c r="W35" s="69">
        <v>72.864000000000004</v>
      </c>
      <c r="Y35" s="69">
        <v>4090.5540000000001</v>
      </c>
      <c r="Z35" s="120"/>
      <c r="AA35" s="22"/>
      <c r="AB35" s="3"/>
      <c r="AD35" s="3"/>
      <c r="AE35" s="4"/>
      <c r="AF35" s="3"/>
      <c r="AH35" s="8"/>
      <c r="AI35" s="4"/>
      <c r="AJ35" s="28"/>
      <c r="AK35" s="29"/>
      <c r="AL35" s="28"/>
      <c r="AM35" s="4"/>
      <c r="AN35" s="4"/>
      <c r="AO35" s="4"/>
      <c r="AP35" s="4"/>
      <c r="AQ35" s="4"/>
      <c r="AR35" s="3"/>
      <c r="AT35" s="3"/>
      <c r="AU35" s="4"/>
      <c r="AV35" s="4"/>
      <c r="AX35" s="4"/>
      <c r="AY35" s="4"/>
    </row>
    <row r="36" spans="1:51" ht="11.25" customHeight="1" x14ac:dyDescent="0.25">
      <c r="A36" s="99" t="s">
        <v>29</v>
      </c>
      <c r="B36" s="94"/>
      <c r="C36" s="138">
        <v>5538.1629999999996</v>
      </c>
      <c r="D36" s="139"/>
      <c r="E36" s="138">
        <v>303039.21399999998</v>
      </c>
      <c r="F36" s="140"/>
      <c r="G36" s="138">
        <v>213.72300000000001</v>
      </c>
      <c r="H36" s="139"/>
      <c r="I36" s="138">
        <v>29729.413</v>
      </c>
      <c r="J36" s="140"/>
      <c r="K36" s="141" t="s">
        <v>41</v>
      </c>
      <c r="L36" s="114"/>
      <c r="M36" s="141" t="s">
        <v>41</v>
      </c>
      <c r="N36" s="140"/>
      <c r="O36" s="138">
        <v>895.51400000000001</v>
      </c>
      <c r="P36" s="139"/>
      <c r="Q36" s="138">
        <v>364054.701</v>
      </c>
      <c r="R36" s="140"/>
      <c r="S36" s="138">
        <v>880.01400000000001</v>
      </c>
      <c r="T36" s="139"/>
      <c r="U36" s="138">
        <v>12145.058000000001</v>
      </c>
      <c r="V36" s="140"/>
      <c r="W36" s="138">
        <v>1894.0119999999999</v>
      </c>
      <c r="X36" s="139"/>
      <c r="Y36" s="138">
        <v>85908.99</v>
      </c>
      <c r="Z36" s="120"/>
      <c r="AA36" s="22"/>
    </row>
    <row r="37" spans="1:51" s="88" customFormat="1" ht="11.25" customHeight="1" x14ac:dyDescent="0.25">
      <c r="A37" s="42" t="s">
        <v>125</v>
      </c>
      <c r="B37" s="94"/>
      <c r="C37" s="142">
        <v>11099.759</v>
      </c>
      <c r="E37" s="142">
        <v>617425.68500000006</v>
      </c>
      <c r="F37" s="143"/>
      <c r="G37" s="142">
        <v>289.52499999999998</v>
      </c>
      <c r="I37" s="142">
        <v>39846.235000000001</v>
      </c>
      <c r="J37" s="143"/>
      <c r="K37" s="124" t="s">
        <v>41</v>
      </c>
      <c r="L37" s="125"/>
      <c r="M37" s="124" t="s">
        <v>41</v>
      </c>
      <c r="N37" s="143"/>
      <c r="O37" s="142">
        <v>1784.4079999999999</v>
      </c>
      <c r="Q37" s="142">
        <v>732613.38399999996</v>
      </c>
      <c r="R37" s="143"/>
      <c r="S37" s="142">
        <v>1688.8119999999999</v>
      </c>
      <c r="U37" s="142">
        <v>24077.623</v>
      </c>
      <c r="V37" s="143"/>
      <c r="W37" s="142">
        <v>4478.7160000000003</v>
      </c>
      <c r="Y37" s="69">
        <v>149026.557</v>
      </c>
      <c r="AA37" s="22"/>
    </row>
    <row r="38" spans="1:51" ht="11.25" customHeight="1" x14ac:dyDescent="0.2">
      <c r="A38" s="173" t="s">
        <v>36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</row>
    <row r="39" spans="1:51" ht="11.25" customHeight="1" x14ac:dyDescent="0.2">
      <c r="A39" s="181" t="s">
        <v>19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</row>
    <row r="40" spans="1:51" ht="11.25" customHeight="1" x14ac:dyDescent="0.2">
      <c r="A40" s="181" t="s">
        <v>26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</row>
    <row r="41" spans="1:51" ht="11.25" customHeight="1" x14ac:dyDescent="0.2">
      <c r="A41" s="181" t="s">
        <v>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</row>
    <row r="42" spans="1:51" s="2" customFormat="1" ht="11.25" customHeight="1" x14ac:dyDescent="0.2">
      <c r="A42" s="170" t="s">
        <v>88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</row>
    <row r="43" spans="1:51" s="2" customFormat="1" ht="11.25" customHeight="1" x14ac:dyDescent="0.2">
      <c r="A43" s="170" t="s">
        <v>108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1"/>
      <c r="W43" s="171"/>
      <c r="X43" s="171"/>
      <c r="Y43" s="171"/>
    </row>
    <row r="44" spans="1:51" ht="11.25" customHeight="1" x14ac:dyDescent="0.2">
      <c r="A44" s="170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</row>
    <row r="45" spans="1:51" ht="11.25" customHeight="1" x14ac:dyDescent="0.2">
      <c r="A45" s="170" t="s">
        <v>20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</row>
    <row r="46" spans="1:51" ht="11.25" customHeight="1" x14ac:dyDescent="0.2">
      <c r="A46" s="3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51" ht="11.25" customHeight="1" x14ac:dyDescent="0.2">
      <c r="A47" s="21"/>
      <c r="C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AA47" s="5"/>
      <c r="AB47" s="4"/>
      <c r="AD47" s="4"/>
      <c r="AE47" s="4"/>
      <c r="AF47" s="4"/>
      <c r="AH47" s="4"/>
      <c r="AI47" s="4"/>
      <c r="AJ47" s="28"/>
      <c r="AK47" s="29"/>
      <c r="AL47" s="28"/>
      <c r="AM47" s="4"/>
      <c r="AN47" s="4"/>
      <c r="AO47" s="4"/>
      <c r="AP47" s="4"/>
      <c r="AQ47" s="4"/>
      <c r="AR47" s="4"/>
      <c r="AT47" s="4"/>
      <c r="AU47" s="4"/>
      <c r="AV47" s="4"/>
      <c r="AX47" s="4"/>
      <c r="AY47" s="4"/>
    </row>
    <row r="48" spans="1:51" ht="11.25" customHeight="1" x14ac:dyDescent="0.2">
      <c r="A48" s="21"/>
      <c r="C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AB48" s="28"/>
      <c r="AC48" s="29"/>
      <c r="AD48" s="28"/>
      <c r="AF48" s="28"/>
      <c r="AG48" s="29"/>
      <c r="AH48" s="28"/>
      <c r="AJ48" s="28"/>
      <c r="AK48" s="29"/>
      <c r="AL48" s="28"/>
      <c r="AN48" s="28"/>
      <c r="AO48" s="29"/>
      <c r="AP48" s="28"/>
      <c r="AR48" s="28"/>
      <c r="AS48" s="29"/>
      <c r="AT48" s="28"/>
      <c r="AV48" s="4"/>
      <c r="AX48" s="4"/>
      <c r="AY48" s="4"/>
    </row>
    <row r="49" spans="1:51" x14ac:dyDescent="0.2">
      <c r="A49" s="21"/>
      <c r="C49" s="22"/>
      <c r="E49" s="22"/>
      <c r="G49" s="22"/>
      <c r="I49" s="22"/>
      <c r="O49" s="22"/>
      <c r="Q49" s="22"/>
      <c r="S49" s="22"/>
      <c r="U49" s="22"/>
      <c r="W49" s="22"/>
      <c r="Y49" s="22"/>
      <c r="AA49" s="6"/>
      <c r="AB49" s="3"/>
      <c r="AD49" s="3"/>
      <c r="AE49" s="4"/>
      <c r="AF49" s="3"/>
      <c r="AH49" s="3"/>
      <c r="AI49" s="4"/>
      <c r="AJ49" s="28"/>
      <c r="AK49" s="29"/>
      <c r="AL49" s="28"/>
      <c r="AM49" s="4"/>
      <c r="AN49" s="4"/>
      <c r="AO49" s="4"/>
      <c r="AP49" s="4"/>
      <c r="AQ49" s="4"/>
      <c r="AR49" s="3"/>
      <c r="AT49" s="3"/>
      <c r="AU49" s="4"/>
      <c r="AV49" s="3"/>
      <c r="AX49" s="4"/>
      <c r="AY49" s="4"/>
    </row>
    <row r="50" spans="1:51" x14ac:dyDescent="0.2">
      <c r="A50" s="21"/>
      <c r="AB50" s="28"/>
      <c r="AC50" s="29"/>
      <c r="AD50" s="28"/>
      <c r="AF50" s="28"/>
      <c r="AG50" s="29"/>
      <c r="AH50" s="28"/>
      <c r="AJ50" s="28"/>
      <c r="AK50" s="29"/>
      <c r="AL50" s="28"/>
      <c r="AN50" s="28"/>
      <c r="AO50" s="29"/>
      <c r="AP50" s="28"/>
      <c r="AR50" s="28"/>
      <c r="AS50" s="29"/>
      <c r="AT50" s="28"/>
      <c r="AV50" s="1"/>
      <c r="AX50" s="4"/>
      <c r="AY50" s="4"/>
    </row>
    <row r="51" spans="1:51" x14ac:dyDescent="0.2">
      <c r="A51" s="21"/>
    </row>
    <row r="52" spans="1:51" x14ac:dyDescent="0.2">
      <c r="A52" s="21"/>
    </row>
    <row r="53" spans="1:51" x14ac:dyDescent="0.2">
      <c r="A53" s="21"/>
    </row>
    <row r="54" spans="1:51" x14ac:dyDescent="0.2">
      <c r="A54" s="21"/>
    </row>
    <row r="55" spans="1:51" x14ac:dyDescent="0.2">
      <c r="A55" s="21"/>
    </row>
    <row r="56" spans="1:51" s="20" customFormat="1" ht="11.25" customHeight="1" x14ac:dyDescent="0.2"/>
    <row r="57" spans="1:51" s="20" customFormat="1" ht="11.25" customHeight="1" x14ac:dyDescent="0.2"/>
    <row r="58" spans="1:51" s="20" customFormat="1" ht="11.25" customHeight="1" x14ac:dyDescent="0.2"/>
    <row r="59" spans="1:51" x14ac:dyDescent="0.2">
      <c r="A59" s="21"/>
    </row>
    <row r="60" spans="1:51" x14ac:dyDescent="0.2">
      <c r="A60" s="21"/>
      <c r="Z60" s="3"/>
      <c r="AA60" s="5"/>
      <c r="AB60" s="4"/>
      <c r="AD60" s="4"/>
      <c r="AE60" s="4"/>
      <c r="AF60" s="28"/>
      <c r="AG60" s="29"/>
      <c r="AH60" s="28"/>
      <c r="AI60" s="28"/>
      <c r="AJ60" s="28"/>
      <c r="AK60" s="29"/>
      <c r="AL60" s="28"/>
      <c r="AM60" s="4"/>
      <c r="AN60" s="4"/>
      <c r="AO60" s="4"/>
      <c r="AP60" s="4"/>
      <c r="AQ60" s="4"/>
      <c r="AR60" s="28"/>
      <c r="AS60" s="29"/>
      <c r="AT60" s="28"/>
      <c r="AU60" s="4"/>
      <c r="AV60" s="1"/>
      <c r="AX60" s="4"/>
      <c r="AY60" s="4"/>
    </row>
    <row r="61" spans="1:51" x14ac:dyDescent="0.2">
      <c r="A61" s="21"/>
    </row>
    <row r="62" spans="1:51" x14ac:dyDescent="0.2">
      <c r="A62" s="21"/>
    </row>
    <row r="63" spans="1:51" x14ac:dyDescent="0.2">
      <c r="A63" s="21"/>
    </row>
    <row r="64" spans="1:51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70" spans="1:1" x14ac:dyDescent="0.2">
      <c r="A70" s="21"/>
    </row>
    <row r="71" spans="1:1" x14ac:dyDescent="0.2">
      <c r="A71" s="21"/>
    </row>
    <row r="72" spans="1:1" x14ac:dyDescent="0.2">
      <c r="A72" s="21"/>
    </row>
    <row r="73" spans="1:1" x14ac:dyDescent="0.2">
      <c r="A73" s="21"/>
    </row>
    <row r="74" spans="1:1" x14ac:dyDescent="0.2">
      <c r="A74" s="21"/>
    </row>
    <row r="75" spans="1:1" x14ac:dyDescent="0.2">
      <c r="A75" s="21"/>
    </row>
    <row r="76" spans="1:1" x14ac:dyDescent="0.2">
      <c r="A76" s="21"/>
    </row>
    <row r="77" spans="1:1" x14ac:dyDescent="0.2">
      <c r="A77" s="21"/>
    </row>
    <row r="78" spans="1:1" x14ac:dyDescent="0.2">
      <c r="A78" s="21"/>
    </row>
    <row r="79" spans="1:1" x14ac:dyDescent="0.2">
      <c r="A79" s="21"/>
    </row>
    <row r="80" spans="1:1" x14ac:dyDescent="0.2">
      <c r="A80" s="21"/>
    </row>
    <row r="81" spans="1:1" x14ac:dyDescent="0.2">
      <c r="A81" s="21"/>
    </row>
    <row r="82" spans="1:1" x14ac:dyDescent="0.2">
      <c r="A82" s="21"/>
    </row>
    <row r="83" spans="1:1" x14ac:dyDescent="0.2">
      <c r="A83" s="21"/>
    </row>
    <row r="84" spans="1:1" x14ac:dyDescent="0.2">
      <c r="A84" s="21"/>
    </row>
    <row r="85" spans="1:1" x14ac:dyDescent="0.2">
      <c r="A85" s="21"/>
    </row>
    <row r="86" spans="1:1" x14ac:dyDescent="0.2">
      <c r="A86" s="21"/>
    </row>
    <row r="87" spans="1:1" x14ac:dyDescent="0.2">
      <c r="A87" s="21"/>
    </row>
    <row r="88" spans="1:1" x14ac:dyDescent="0.2">
      <c r="A88" s="21"/>
    </row>
    <row r="89" spans="1:1" x14ac:dyDescent="0.2">
      <c r="A89" s="21"/>
    </row>
    <row r="90" spans="1:1" x14ac:dyDescent="0.2">
      <c r="A90" s="21"/>
    </row>
    <row r="91" spans="1:1" x14ac:dyDescent="0.2">
      <c r="A91" s="21"/>
    </row>
    <row r="92" spans="1:1" x14ac:dyDescent="0.2">
      <c r="A92" s="21"/>
    </row>
    <row r="93" spans="1:1" x14ac:dyDescent="0.2">
      <c r="A93" s="21"/>
    </row>
    <row r="94" spans="1:1" x14ac:dyDescent="0.2">
      <c r="A94" s="21"/>
    </row>
    <row r="95" spans="1:1" x14ac:dyDescent="0.2">
      <c r="A95" s="21"/>
    </row>
  </sheetData>
  <sortState xmlns:xlrd2="http://schemas.microsoft.com/office/spreadsheetml/2017/richdata2" ref="E15:E34">
    <sortCondition ref="E15:E34"/>
  </sortState>
  <mergeCells count="19">
    <mergeCell ref="W6:Y6"/>
    <mergeCell ref="K6:M6"/>
    <mergeCell ref="S6:U6"/>
    <mergeCell ref="O6:Q6"/>
    <mergeCell ref="C6:E6"/>
    <mergeCell ref="G6:I6"/>
    <mergeCell ref="A1:Y1"/>
    <mergeCell ref="A2:Y2"/>
    <mergeCell ref="A3:Y3"/>
    <mergeCell ref="A4:Y4"/>
    <mergeCell ref="A5:Y5"/>
    <mergeCell ref="A45:Y45"/>
    <mergeCell ref="A38:Y38"/>
    <mergeCell ref="A39:Y39"/>
    <mergeCell ref="A40:Y40"/>
    <mergeCell ref="A41:Y41"/>
    <mergeCell ref="A44:Y44"/>
    <mergeCell ref="A42:Y42"/>
    <mergeCell ref="A43:Y43"/>
  </mergeCells>
  <printOptions horizontalCentered="1"/>
  <pageMargins left="0.5" right="0.5" top="0.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0"/>
  <sheetViews>
    <sheetView zoomScaleNormal="100" workbookViewId="0">
      <selection sqref="A1:U1"/>
    </sheetView>
  </sheetViews>
  <sheetFormatPr defaultColWidth="9.140625" defaultRowHeight="11.25" x14ac:dyDescent="0.2"/>
  <cols>
    <col min="1" max="1" width="15.7109375" style="21" customWidth="1"/>
    <col min="2" max="2" width="1.7109375" style="21" customWidth="1"/>
    <col min="3" max="3" width="7.7109375" style="21" customWidth="1"/>
    <col min="4" max="4" width="1.7109375" style="21" customWidth="1"/>
    <col min="5" max="5" width="8.7109375" style="21" customWidth="1"/>
    <col min="6" max="6" width="1.7109375" style="21" customWidth="1"/>
    <col min="7" max="7" width="7.7109375" style="21" customWidth="1"/>
    <col min="8" max="8" width="1.7109375" style="21" customWidth="1"/>
    <col min="9" max="9" width="8.7109375" style="21" customWidth="1"/>
    <col min="10" max="10" width="1.7109375" style="21" customWidth="1"/>
    <col min="11" max="11" width="7.7109375" style="21" customWidth="1"/>
    <col min="12" max="12" width="1.7109375" style="21" customWidth="1"/>
    <col min="13" max="13" width="8.7109375" style="21" customWidth="1"/>
    <col min="14" max="14" width="1.7109375" style="21" customWidth="1"/>
    <col min="15" max="15" width="7.7109375" style="21" customWidth="1"/>
    <col min="16" max="16" width="1.7109375" style="21" customWidth="1"/>
    <col min="17" max="17" width="8.7109375" style="21" customWidth="1"/>
    <col min="18" max="18" width="1.7109375" style="21" customWidth="1"/>
    <col min="19" max="19" width="7.7109375" style="21" customWidth="1"/>
    <col min="20" max="20" width="1.7109375" style="21" customWidth="1"/>
    <col min="21" max="21" width="8.7109375" style="21" customWidth="1"/>
    <col min="22" max="22" width="11.7109375" style="21" customWidth="1"/>
    <col min="23" max="16384" width="9.140625" style="21"/>
  </cols>
  <sheetData>
    <row r="1" spans="1:23" ht="11.25" customHeight="1" x14ac:dyDescent="0.2">
      <c r="A1" s="182" t="s">
        <v>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3" ht="11.25" customHeight="1" x14ac:dyDescent="0.2">
      <c r="A2" s="182" t="s">
        <v>40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3" ht="11.25" customHeight="1" x14ac:dyDescent="0.2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</row>
    <row r="4" spans="1:23" ht="11.25" customHeight="1" x14ac:dyDescent="0.2">
      <c r="A4" s="182" t="s">
        <v>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</row>
    <row r="5" spans="1:23" ht="11.25" customHeight="1" x14ac:dyDescent="0.2">
      <c r="A5" s="19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1:23" ht="11.25" customHeight="1" x14ac:dyDescent="0.2">
      <c r="A6" s="121"/>
      <c r="B6" s="121"/>
      <c r="C6" s="121"/>
      <c r="D6" s="121"/>
      <c r="E6" s="121"/>
      <c r="F6" s="90"/>
      <c r="G6" s="121"/>
      <c r="H6" s="121"/>
      <c r="I6" s="121"/>
      <c r="J6" s="121"/>
      <c r="K6" s="191" t="s">
        <v>35</v>
      </c>
      <c r="L6" s="191"/>
      <c r="M6" s="191"/>
      <c r="N6" s="89"/>
      <c r="O6" s="89"/>
      <c r="P6" s="89"/>
      <c r="Q6" s="89"/>
      <c r="R6" s="89"/>
      <c r="S6" s="190"/>
      <c r="T6" s="190"/>
      <c r="U6" s="190"/>
    </row>
    <row r="7" spans="1:23" ht="11.25" customHeight="1" x14ac:dyDescent="0.2">
      <c r="A7" s="82"/>
      <c r="B7" s="82"/>
      <c r="C7" s="189" t="s">
        <v>58</v>
      </c>
      <c r="D7" s="189"/>
      <c r="E7" s="189"/>
      <c r="F7" s="91"/>
      <c r="G7" s="189" t="s">
        <v>27</v>
      </c>
      <c r="H7" s="189"/>
      <c r="I7" s="189"/>
      <c r="J7" s="82"/>
      <c r="K7" s="189" t="s">
        <v>28</v>
      </c>
      <c r="L7" s="189"/>
      <c r="M7" s="189"/>
      <c r="N7" s="82"/>
      <c r="O7" s="189" t="s">
        <v>25</v>
      </c>
      <c r="P7" s="189"/>
      <c r="Q7" s="189"/>
      <c r="R7" s="82"/>
      <c r="S7" s="189" t="s">
        <v>60</v>
      </c>
      <c r="T7" s="189"/>
      <c r="U7" s="189"/>
    </row>
    <row r="8" spans="1:23" ht="11.25" customHeight="1" x14ac:dyDescent="0.2">
      <c r="A8" s="82"/>
      <c r="B8" s="82"/>
      <c r="C8" s="82"/>
      <c r="D8" s="82"/>
      <c r="E8" s="82" t="s">
        <v>16</v>
      </c>
      <c r="F8" s="91"/>
      <c r="G8" s="82"/>
      <c r="H8" s="82"/>
      <c r="I8" s="82" t="s">
        <v>16</v>
      </c>
      <c r="J8" s="82"/>
      <c r="K8" s="82"/>
      <c r="L8" s="82"/>
      <c r="M8" s="82" t="s">
        <v>16</v>
      </c>
      <c r="N8" s="82"/>
      <c r="O8" s="82"/>
      <c r="P8" s="82"/>
      <c r="Q8" s="82" t="s">
        <v>16</v>
      </c>
      <c r="R8" s="82"/>
      <c r="S8" s="82"/>
      <c r="T8" s="82"/>
      <c r="U8" s="82" t="s">
        <v>16</v>
      </c>
    </row>
    <row r="9" spans="1:23" ht="11.25" customHeight="1" x14ac:dyDescent="0.2">
      <c r="A9" s="92" t="s">
        <v>37</v>
      </c>
      <c r="B9" s="92"/>
      <c r="C9" s="92" t="s">
        <v>17</v>
      </c>
      <c r="D9" s="92"/>
      <c r="E9" s="92" t="s">
        <v>18</v>
      </c>
      <c r="F9" s="93"/>
      <c r="G9" s="92" t="s">
        <v>17</v>
      </c>
      <c r="H9" s="92"/>
      <c r="I9" s="92" t="s">
        <v>18</v>
      </c>
      <c r="J9" s="92"/>
      <c r="K9" s="92" t="s">
        <v>17</v>
      </c>
      <c r="L9" s="92"/>
      <c r="M9" s="92" t="s">
        <v>18</v>
      </c>
      <c r="N9" s="92"/>
      <c r="O9" s="92" t="s">
        <v>17</v>
      </c>
      <c r="P9" s="92"/>
      <c r="Q9" s="92" t="s">
        <v>18</v>
      </c>
      <c r="R9" s="92"/>
      <c r="S9" s="92" t="s">
        <v>17</v>
      </c>
      <c r="T9" s="92"/>
      <c r="U9" s="92" t="s">
        <v>18</v>
      </c>
    </row>
    <row r="10" spans="1:23" ht="11.25" customHeight="1" x14ac:dyDescent="0.2">
      <c r="A10" s="46" t="s">
        <v>93</v>
      </c>
      <c r="B10" s="70"/>
      <c r="C10" s="70"/>
      <c r="D10" s="88"/>
      <c r="E10" s="70"/>
      <c r="F10" s="88"/>
      <c r="G10" s="70"/>
      <c r="H10" s="88"/>
      <c r="I10" s="70"/>
      <c r="J10" s="88"/>
      <c r="K10" s="70"/>
      <c r="L10" s="88"/>
      <c r="M10" s="70"/>
      <c r="N10" s="88"/>
      <c r="O10" s="70"/>
      <c r="P10" s="88"/>
      <c r="Q10" s="70"/>
      <c r="R10" s="88"/>
      <c r="S10" s="70"/>
      <c r="T10" s="88"/>
      <c r="U10" s="70"/>
    </row>
    <row r="11" spans="1:23" ht="11.25" customHeight="1" x14ac:dyDescent="0.2">
      <c r="A11" s="49" t="s">
        <v>42</v>
      </c>
      <c r="B11" s="70"/>
      <c r="C11" s="106">
        <v>1884.701</v>
      </c>
      <c r="D11" s="116"/>
      <c r="E11" s="135">
        <v>116112.22900000001</v>
      </c>
      <c r="F11" s="107"/>
      <c r="G11" s="108">
        <v>547.721</v>
      </c>
      <c r="H11" s="116"/>
      <c r="I11" s="135">
        <v>26359.907999999999</v>
      </c>
      <c r="J11" s="107"/>
      <c r="K11" s="108">
        <v>28.13</v>
      </c>
      <c r="L11" s="116"/>
      <c r="M11" s="135">
        <v>3998.7379999999998</v>
      </c>
      <c r="N11" s="107"/>
      <c r="O11" s="108">
        <v>52.024999999999999</v>
      </c>
      <c r="P11" s="116"/>
      <c r="Q11" s="135">
        <v>23766.267</v>
      </c>
      <c r="R11" s="107"/>
      <c r="S11" s="108">
        <v>2095.7719999999999</v>
      </c>
      <c r="T11" s="116"/>
      <c r="U11" s="135">
        <v>156581.52799999999</v>
      </c>
    </row>
    <row r="12" spans="1:23" ht="11.25" customHeight="1" x14ac:dyDescent="0.2">
      <c r="A12" s="109" t="s">
        <v>101</v>
      </c>
      <c r="B12" s="108"/>
      <c r="C12" s="108">
        <v>42226.447999999997</v>
      </c>
      <c r="D12" s="116"/>
      <c r="E12" s="108">
        <v>2765517.3760000002</v>
      </c>
      <c r="F12" s="107"/>
      <c r="G12" s="108">
        <v>23165.539000000001</v>
      </c>
      <c r="H12" s="116"/>
      <c r="I12" s="108">
        <v>884736.20299999998</v>
      </c>
      <c r="J12" s="107"/>
      <c r="K12" s="108">
        <v>904.89099999999996</v>
      </c>
      <c r="L12" s="116"/>
      <c r="M12" s="108">
        <v>36458.267999999996</v>
      </c>
      <c r="N12" s="108"/>
      <c r="O12" s="108">
        <v>677.09</v>
      </c>
      <c r="P12" s="116"/>
      <c r="Q12" s="108">
        <v>354663.44799999997</v>
      </c>
      <c r="R12" s="107"/>
      <c r="S12" s="108">
        <v>35035.375999999997</v>
      </c>
      <c r="T12" s="116"/>
      <c r="U12" s="108">
        <v>2989196.2689999999</v>
      </c>
    </row>
    <row r="13" spans="1:23" ht="11.25" customHeight="1" x14ac:dyDescent="0.2">
      <c r="A13" s="46" t="s">
        <v>119</v>
      </c>
      <c r="B13" s="108"/>
      <c r="C13" s="108"/>
      <c r="D13" s="116"/>
      <c r="E13" s="108"/>
      <c r="F13" s="107"/>
      <c r="G13" s="108"/>
      <c r="H13" s="116"/>
      <c r="I13" s="108"/>
      <c r="J13" s="107"/>
      <c r="K13" s="108"/>
      <c r="L13" s="116"/>
      <c r="M13" s="108"/>
      <c r="N13" s="108"/>
      <c r="O13" s="108"/>
      <c r="P13" s="116"/>
      <c r="Q13" s="108"/>
      <c r="R13" s="107"/>
      <c r="S13" s="108"/>
      <c r="T13" s="116"/>
      <c r="U13" s="108"/>
    </row>
    <row r="14" spans="1:23" ht="11.25" customHeight="1" x14ac:dyDescent="0.2">
      <c r="A14" s="144" t="s">
        <v>110</v>
      </c>
      <c r="B14" s="108"/>
      <c r="C14" s="95">
        <v>1330.46</v>
      </c>
      <c r="D14" s="113"/>
      <c r="E14" s="95">
        <v>76655.308999999994</v>
      </c>
      <c r="F14" s="96"/>
      <c r="G14" s="100">
        <v>1083.8589999999999</v>
      </c>
      <c r="H14" s="113"/>
      <c r="I14" s="100">
        <v>62396.141000000003</v>
      </c>
      <c r="J14" s="96"/>
      <c r="K14" s="100">
        <v>21.706</v>
      </c>
      <c r="L14" s="113"/>
      <c r="M14" s="100">
        <v>2835.009</v>
      </c>
      <c r="N14" s="96"/>
      <c r="O14" s="100">
        <v>57.774000000000001</v>
      </c>
      <c r="P14" s="113"/>
      <c r="Q14" s="100">
        <v>22847.541000000001</v>
      </c>
      <c r="R14" s="96"/>
      <c r="S14" s="100">
        <v>1140.057</v>
      </c>
      <c r="T14" s="113"/>
      <c r="U14" s="100">
        <v>107866.993</v>
      </c>
    </row>
    <row r="15" spans="1:23" ht="11.25" customHeight="1" x14ac:dyDescent="0.2">
      <c r="A15" s="144" t="s">
        <v>127</v>
      </c>
      <c r="B15" s="108"/>
      <c r="C15" s="108"/>
      <c r="D15" s="116"/>
      <c r="E15" s="108"/>
      <c r="F15" s="107"/>
      <c r="G15" s="108"/>
      <c r="H15" s="116"/>
      <c r="I15" s="108"/>
      <c r="J15" s="107"/>
      <c r="K15" s="108"/>
      <c r="L15" s="116"/>
      <c r="M15" s="108"/>
      <c r="N15" s="108"/>
      <c r="O15" s="108"/>
      <c r="P15" s="116"/>
      <c r="Q15" s="108"/>
      <c r="R15" s="107"/>
      <c r="S15" s="108"/>
      <c r="T15" s="116"/>
      <c r="U15" s="108"/>
    </row>
    <row r="16" spans="1:23" ht="11.25" customHeight="1" x14ac:dyDescent="0.25">
      <c r="A16" s="64" t="s">
        <v>64</v>
      </c>
      <c r="B16" s="70"/>
      <c r="C16" s="108">
        <v>2.056</v>
      </c>
      <c r="E16" s="108">
        <v>133.53700000000001</v>
      </c>
      <c r="F16" s="107"/>
      <c r="G16" s="108">
        <v>13.170999999999999</v>
      </c>
      <c r="I16" s="108">
        <v>631.33600000000001</v>
      </c>
      <c r="J16" s="107"/>
      <c r="K16" s="108">
        <v>1.1120000000000001</v>
      </c>
      <c r="M16" s="108">
        <v>111.77500000000001</v>
      </c>
      <c r="N16" s="107"/>
      <c r="O16" s="124" t="s">
        <v>41</v>
      </c>
      <c r="P16" s="125"/>
      <c r="Q16" s="124" t="s">
        <v>41</v>
      </c>
      <c r="R16" s="107"/>
      <c r="S16" s="124" t="s">
        <v>41</v>
      </c>
      <c r="T16" s="125"/>
      <c r="U16" s="124" t="s">
        <v>41</v>
      </c>
      <c r="V16" s="120"/>
      <c r="W16" s="120"/>
    </row>
    <row r="17" spans="1:23" ht="11.25" customHeight="1" x14ac:dyDescent="0.25">
      <c r="A17" s="64" t="s">
        <v>65</v>
      </c>
      <c r="B17" s="70"/>
      <c r="C17" s="108">
        <v>9.75</v>
      </c>
      <c r="E17" s="108">
        <v>517.21799999999996</v>
      </c>
      <c r="F17" s="70"/>
      <c r="G17" s="108">
        <v>9.1579999999999995</v>
      </c>
      <c r="I17" s="108">
        <v>282.67</v>
      </c>
      <c r="J17" s="70"/>
      <c r="K17" s="124" t="s">
        <v>41</v>
      </c>
      <c r="L17" s="125"/>
      <c r="M17" s="124" t="s">
        <v>41</v>
      </c>
      <c r="N17" s="70"/>
      <c r="O17" s="70">
        <v>1.849</v>
      </c>
      <c r="Q17" s="70">
        <v>713.38599999999997</v>
      </c>
      <c r="R17" s="70"/>
      <c r="S17" s="124" t="s">
        <v>41</v>
      </c>
      <c r="T17" s="125"/>
      <c r="U17" s="124" t="s">
        <v>41</v>
      </c>
      <c r="V17" s="120"/>
      <c r="W17" s="120"/>
    </row>
    <row r="18" spans="1:23" ht="11.25" customHeight="1" x14ac:dyDescent="0.25">
      <c r="A18" s="64" t="s">
        <v>87</v>
      </c>
      <c r="B18" s="70"/>
      <c r="C18" s="108">
        <v>7.4089999999999998</v>
      </c>
      <c r="E18" s="108">
        <v>406.67500000000001</v>
      </c>
      <c r="F18" s="70"/>
      <c r="G18" s="108">
        <v>3.1080000000000001</v>
      </c>
      <c r="I18" s="108">
        <v>931.39</v>
      </c>
      <c r="J18" s="70"/>
      <c r="K18" s="124" t="s">
        <v>41</v>
      </c>
      <c r="L18" s="125"/>
      <c r="M18" s="124" t="s">
        <v>41</v>
      </c>
      <c r="N18" s="70"/>
      <c r="O18" s="124" t="s">
        <v>41</v>
      </c>
      <c r="P18" s="125"/>
      <c r="Q18" s="124" t="s">
        <v>41</v>
      </c>
      <c r="R18" s="70"/>
      <c r="S18" s="124" t="s">
        <v>41</v>
      </c>
      <c r="T18" s="125"/>
      <c r="U18" s="124" t="s">
        <v>41</v>
      </c>
      <c r="V18" s="120"/>
      <c r="W18" s="120"/>
    </row>
    <row r="19" spans="1:23" ht="11.25" customHeight="1" x14ac:dyDescent="0.25">
      <c r="A19" s="101" t="s">
        <v>66</v>
      </c>
      <c r="B19" s="70"/>
      <c r="C19" s="108">
        <v>513.20899999999995</v>
      </c>
      <c r="E19" s="108">
        <v>27107.971000000001</v>
      </c>
      <c r="F19" s="70"/>
      <c r="G19" s="108">
        <v>36.902000000000001</v>
      </c>
      <c r="I19" s="108">
        <v>1260.5419999999999</v>
      </c>
      <c r="J19" s="70"/>
      <c r="K19" s="124" t="s">
        <v>41</v>
      </c>
      <c r="L19" s="125"/>
      <c r="M19" s="124" t="s">
        <v>41</v>
      </c>
      <c r="N19" s="70"/>
      <c r="O19" s="50" t="s">
        <v>136</v>
      </c>
      <c r="Q19" s="70">
        <v>37.311</v>
      </c>
      <c r="R19" s="70"/>
      <c r="S19" s="70">
        <v>101.93300000000001</v>
      </c>
      <c r="U19" s="70">
        <v>3465.694</v>
      </c>
      <c r="V19" s="120"/>
      <c r="W19" s="120"/>
    </row>
    <row r="20" spans="1:23" ht="11.25" customHeight="1" x14ac:dyDescent="0.25">
      <c r="A20" s="62" t="s">
        <v>78</v>
      </c>
      <c r="B20" s="70"/>
      <c r="C20" s="108">
        <v>14.750999999999999</v>
      </c>
      <c r="E20" s="108">
        <v>928.66800000000001</v>
      </c>
      <c r="F20" s="70"/>
      <c r="G20" s="108">
        <v>84.825000000000003</v>
      </c>
      <c r="I20" s="108">
        <v>4600.2979999999998</v>
      </c>
      <c r="J20" s="70"/>
      <c r="K20" s="50" t="s">
        <v>136</v>
      </c>
      <c r="M20" s="108">
        <v>24.844000000000001</v>
      </c>
      <c r="N20" s="70"/>
      <c r="O20" s="70">
        <v>2.109</v>
      </c>
      <c r="Q20" s="70">
        <v>1107.32</v>
      </c>
      <c r="R20" s="70"/>
      <c r="S20" s="124" t="s">
        <v>41</v>
      </c>
      <c r="T20" s="125"/>
      <c r="U20" s="124" t="s">
        <v>41</v>
      </c>
      <c r="V20" s="120"/>
      <c r="W20" s="120"/>
    </row>
    <row r="21" spans="1:23" ht="11.25" customHeight="1" x14ac:dyDescent="0.25">
      <c r="A21" s="101" t="s">
        <v>67</v>
      </c>
      <c r="B21" s="70"/>
      <c r="C21" s="108">
        <v>5.0570000000000004</v>
      </c>
      <c r="E21" s="108">
        <v>373.02499999999998</v>
      </c>
      <c r="F21" s="70"/>
      <c r="G21" s="108">
        <v>62.472000000000001</v>
      </c>
      <c r="I21" s="108">
        <v>2209.134</v>
      </c>
      <c r="J21" s="70"/>
      <c r="K21" s="124" t="s">
        <v>41</v>
      </c>
      <c r="L21" s="125"/>
      <c r="M21" s="124" t="s">
        <v>41</v>
      </c>
      <c r="N21" s="70"/>
      <c r="O21" s="124" t="s">
        <v>41</v>
      </c>
      <c r="P21" s="125"/>
      <c r="Q21" s="124" t="s">
        <v>41</v>
      </c>
      <c r="R21" s="70"/>
      <c r="S21" s="124" t="s">
        <v>41</v>
      </c>
      <c r="T21" s="125"/>
      <c r="U21" s="124" t="s">
        <v>41</v>
      </c>
      <c r="V21" s="120"/>
      <c r="W21" s="120"/>
    </row>
    <row r="22" spans="1:23" ht="11.25" customHeight="1" x14ac:dyDescent="0.25">
      <c r="A22" s="101" t="s">
        <v>68</v>
      </c>
      <c r="B22" s="70"/>
      <c r="C22" s="108">
        <v>4.7930000000000001</v>
      </c>
      <c r="E22" s="108">
        <v>324.72000000000003</v>
      </c>
      <c r="F22" s="70"/>
      <c r="G22" s="108">
        <v>1.044</v>
      </c>
      <c r="I22" s="108">
        <v>34.094000000000001</v>
      </c>
      <c r="J22" s="70"/>
      <c r="K22" s="124" t="s">
        <v>41</v>
      </c>
      <c r="L22" s="125"/>
      <c r="M22" s="124" t="s">
        <v>41</v>
      </c>
      <c r="N22" s="70"/>
      <c r="O22" s="124" t="s">
        <v>41</v>
      </c>
      <c r="P22" s="125"/>
      <c r="Q22" s="124" t="s">
        <v>41</v>
      </c>
      <c r="R22" s="70"/>
      <c r="S22" s="124" t="s">
        <v>41</v>
      </c>
      <c r="T22" s="125"/>
      <c r="U22" s="124" t="s">
        <v>41</v>
      </c>
      <c r="V22" s="120"/>
      <c r="W22" s="120"/>
    </row>
    <row r="23" spans="1:23" ht="11.25" customHeight="1" x14ac:dyDescent="0.2">
      <c r="A23" s="62" t="s">
        <v>69</v>
      </c>
      <c r="B23" s="70"/>
      <c r="C23" s="108">
        <v>430.50799999999998</v>
      </c>
      <c r="E23" s="108">
        <v>21904.874</v>
      </c>
      <c r="F23" s="70"/>
      <c r="G23" s="108">
        <v>144.62700000000001</v>
      </c>
      <c r="I23" s="108">
        <v>7722.8530000000001</v>
      </c>
      <c r="J23" s="70"/>
      <c r="K23" s="50" t="s">
        <v>136</v>
      </c>
      <c r="M23" s="108">
        <v>20.923999999999999</v>
      </c>
      <c r="N23" s="102"/>
      <c r="O23" s="70">
        <v>2.7370000000000001</v>
      </c>
      <c r="Q23" s="70">
        <v>1064.758</v>
      </c>
      <c r="R23" s="102"/>
      <c r="S23" s="70">
        <v>291.31599999999997</v>
      </c>
      <c r="U23" s="70">
        <v>96574.790999999997</v>
      </c>
      <c r="V23" s="120"/>
      <c r="W23" s="120"/>
    </row>
    <row r="24" spans="1:23" ht="11.25" customHeight="1" x14ac:dyDescent="0.25">
      <c r="A24" s="62" t="s">
        <v>82</v>
      </c>
      <c r="B24" s="70"/>
      <c r="C24" s="108">
        <v>5.0359999999999996</v>
      </c>
      <c r="E24" s="108">
        <v>315.25900000000001</v>
      </c>
      <c r="F24" s="70"/>
      <c r="G24" s="108">
        <v>3.0390000000000001</v>
      </c>
      <c r="I24" s="108">
        <v>394.19900000000001</v>
      </c>
      <c r="J24" s="70"/>
      <c r="K24" s="124" t="s">
        <v>41</v>
      </c>
      <c r="L24" s="125"/>
      <c r="M24" s="124" t="s">
        <v>41</v>
      </c>
      <c r="N24" s="102"/>
      <c r="O24" s="124" t="s">
        <v>41</v>
      </c>
      <c r="P24" s="125"/>
      <c r="Q24" s="124" t="s">
        <v>41</v>
      </c>
      <c r="R24" s="102"/>
      <c r="S24" s="70">
        <v>47.524999999999999</v>
      </c>
      <c r="U24" s="70">
        <v>2148.123</v>
      </c>
      <c r="V24" s="120"/>
      <c r="W24" s="120"/>
    </row>
    <row r="25" spans="1:23" ht="11.25" customHeight="1" x14ac:dyDescent="0.25">
      <c r="A25" s="62" t="s">
        <v>116</v>
      </c>
      <c r="B25" s="70"/>
      <c r="C25" s="108">
        <v>2.8650000000000002</v>
      </c>
      <c r="E25" s="108">
        <v>160.131</v>
      </c>
      <c r="F25" s="70"/>
      <c r="G25" s="108">
        <v>5.63</v>
      </c>
      <c r="I25" s="108">
        <v>1548.2190000000001</v>
      </c>
      <c r="J25" s="70"/>
      <c r="K25" s="124" t="s">
        <v>41</v>
      </c>
      <c r="L25" s="125"/>
      <c r="M25" s="124" t="s">
        <v>41</v>
      </c>
      <c r="N25" s="102"/>
      <c r="O25" s="124" t="s">
        <v>41</v>
      </c>
      <c r="P25" s="125"/>
      <c r="Q25" s="124" t="s">
        <v>41</v>
      </c>
      <c r="R25" s="102"/>
      <c r="S25" s="124" t="s">
        <v>41</v>
      </c>
      <c r="T25" s="125"/>
      <c r="U25" s="124" t="s">
        <v>41</v>
      </c>
      <c r="V25" s="120"/>
      <c r="W25" s="120"/>
    </row>
    <row r="26" spans="1:23" ht="11.25" customHeight="1" x14ac:dyDescent="0.25">
      <c r="A26" s="62" t="s">
        <v>81</v>
      </c>
      <c r="B26" s="70"/>
      <c r="C26" s="108">
        <v>2.0030000000000001</v>
      </c>
      <c r="E26" s="108">
        <v>120.191</v>
      </c>
      <c r="F26" s="70"/>
      <c r="G26" s="108">
        <v>52.646000000000001</v>
      </c>
      <c r="I26" s="108">
        <v>1863.643</v>
      </c>
      <c r="J26" s="70"/>
      <c r="K26" s="50" t="s">
        <v>136</v>
      </c>
      <c r="M26" s="108">
        <v>3.4750000000000001</v>
      </c>
      <c r="N26" s="70"/>
      <c r="O26" s="124" t="s">
        <v>41</v>
      </c>
      <c r="P26" s="125"/>
      <c r="Q26" s="124" t="s">
        <v>41</v>
      </c>
      <c r="R26" s="102"/>
      <c r="S26" s="124" t="s">
        <v>41</v>
      </c>
      <c r="T26" s="125"/>
      <c r="U26" s="124" t="s">
        <v>41</v>
      </c>
      <c r="V26" s="120"/>
      <c r="W26" s="120"/>
    </row>
    <row r="27" spans="1:23" ht="11.25" customHeight="1" x14ac:dyDescent="0.25">
      <c r="A27" s="62" t="s">
        <v>117</v>
      </c>
      <c r="B27" s="70"/>
      <c r="C27" s="108">
        <v>16.786999999999999</v>
      </c>
      <c r="E27" s="108">
        <v>926.44500000000005</v>
      </c>
      <c r="F27" s="70"/>
      <c r="G27" s="50" t="s">
        <v>136</v>
      </c>
      <c r="I27" s="108">
        <v>4.75</v>
      </c>
      <c r="J27" s="70"/>
      <c r="K27" s="124" t="s">
        <v>41</v>
      </c>
      <c r="L27" s="125"/>
      <c r="M27" s="124" t="s">
        <v>41</v>
      </c>
      <c r="N27" s="70"/>
      <c r="O27" s="124" t="s">
        <v>41</v>
      </c>
      <c r="P27" s="125"/>
      <c r="Q27" s="124" t="s">
        <v>41</v>
      </c>
      <c r="R27" s="102"/>
      <c r="S27" s="124" t="s">
        <v>41</v>
      </c>
      <c r="T27" s="125"/>
      <c r="U27" s="124" t="s">
        <v>41</v>
      </c>
      <c r="V27" s="120"/>
      <c r="W27" s="120"/>
    </row>
    <row r="28" spans="1:23" ht="11.25" customHeight="1" x14ac:dyDescent="0.25">
      <c r="A28" s="62" t="s">
        <v>70</v>
      </c>
      <c r="B28" s="70"/>
      <c r="C28" s="108">
        <v>135.78899999999999</v>
      </c>
      <c r="E28" s="108">
        <v>7188.9690000000001</v>
      </c>
      <c r="F28" s="70"/>
      <c r="G28" s="108">
        <v>14.225</v>
      </c>
      <c r="I28" s="108">
        <v>4420.384</v>
      </c>
      <c r="J28" s="70"/>
      <c r="K28" s="124" t="s">
        <v>41</v>
      </c>
      <c r="L28" s="125"/>
      <c r="M28" s="124" t="s">
        <v>41</v>
      </c>
      <c r="N28" s="102"/>
      <c r="O28" s="50" t="s">
        <v>136</v>
      </c>
      <c r="Q28" s="70">
        <v>113.117</v>
      </c>
      <c r="R28" s="102"/>
      <c r="S28" s="124" t="s">
        <v>41</v>
      </c>
      <c r="T28" s="125"/>
      <c r="U28" s="124" t="s">
        <v>41</v>
      </c>
      <c r="V28" s="120"/>
      <c r="W28" s="120"/>
    </row>
    <row r="29" spans="1:23" ht="11.25" customHeight="1" x14ac:dyDescent="0.25">
      <c r="A29" s="62" t="s">
        <v>71</v>
      </c>
      <c r="B29" s="70"/>
      <c r="C29" s="108">
        <v>477.37</v>
      </c>
      <c r="E29" s="108">
        <v>25372.481</v>
      </c>
      <c r="F29" s="70"/>
      <c r="G29" s="108">
        <v>174.57400000000001</v>
      </c>
      <c r="I29" s="108">
        <v>10085.017</v>
      </c>
      <c r="J29" s="70"/>
      <c r="K29" s="108">
        <v>5.2480000000000002</v>
      </c>
      <c r="M29" s="108">
        <v>888.05</v>
      </c>
      <c r="N29" s="70"/>
      <c r="O29" s="124" t="s">
        <v>41</v>
      </c>
      <c r="P29" s="125"/>
      <c r="Q29" s="124" t="s">
        <v>41</v>
      </c>
      <c r="R29" s="102"/>
      <c r="S29" s="70">
        <v>133.351</v>
      </c>
      <c r="U29" s="70">
        <v>4130.893</v>
      </c>
      <c r="V29" s="120"/>
      <c r="W29" s="120"/>
    </row>
    <row r="30" spans="1:23" ht="11.25" customHeight="1" x14ac:dyDescent="0.25">
      <c r="A30" s="62" t="s">
        <v>79</v>
      </c>
      <c r="B30" s="70"/>
      <c r="C30" s="108">
        <v>610.41399999999999</v>
      </c>
      <c r="E30" s="108">
        <v>33953.781000000003</v>
      </c>
      <c r="F30" s="70"/>
      <c r="G30" s="108">
        <v>16.260999999999999</v>
      </c>
      <c r="I30" s="108">
        <v>1074.317</v>
      </c>
      <c r="J30" s="70"/>
      <c r="K30" s="124" t="s">
        <v>41</v>
      </c>
      <c r="L30" s="125"/>
      <c r="M30" s="124" t="s">
        <v>41</v>
      </c>
      <c r="N30" s="70"/>
      <c r="O30" s="50" t="s">
        <v>136</v>
      </c>
      <c r="Q30" s="70">
        <v>16.904</v>
      </c>
      <c r="R30" s="102"/>
      <c r="S30" s="124" t="s">
        <v>41</v>
      </c>
      <c r="T30" s="125"/>
      <c r="U30" s="124" t="s">
        <v>41</v>
      </c>
      <c r="V30" s="120"/>
      <c r="W30" s="120"/>
    </row>
    <row r="31" spans="1:23" ht="11.25" customHeight="1" x14ac:dyDescent="0.25">
      <c r="A31" s="62" t="s">
        <v>72</v>
      </c>
      <c r="B31" s="70"/>
      <c r="C31" s="108">
        <v>5.548</v>
      </c>
      <c r="E31" s="108">
        <v>355.59</v>
      </c>
      <c r="F31" s="70"/>
      <c r="G31" s="108">
        <v>98.069000000000003</v>
      </c>
      <c r="I31" s="108">
        <v>4269.8770000000004</v>
      </c>
      <c r="J31" s="70"/>
      <c r="K31" s="50" t="s">
        <v>136</v>
      </c>
      <c r="M31" s="108">
        <v>44.832999999999998</v>
      </c>
      <c r="N31" s="70"/>
      <c r="O31" s="50" t="s">
        <v>136</v>
      </c>
      <c r="Q31" s="70">
        <v>17.222000000000001</v>
      </c>
      <c r="R31" s="102"/>
      <c r="S31" s="124" t="s">
        <v>41</v>
      </c>
      <c r="T31" s="125"/>
      <c r="U31" s="124" t="s">
        <v>41</v>
      </c>
      <c r="V31" s="120"/>
      <c r="W31" s="120"/>
    </row>
    <row r="32" spans="1:23" ht="11.25" customHeight="1" x14ac:dyDescent="0.25">
      <c r="A32" s="62" t="s">
        <v>74</v>
      </c>
      <c r="B32" s="70"/>
      <c r="C32" s="124" t="s">
        <v>41</v>
      </c>
      <c r="D32" s="125"/>
      <c r="E32" s="124" t="s">
        <v>41</v>
      </c>
      <c r="F32" s="70"/>
      <c r="G32" s="124" t="s">
        <v>41</v>
      </c>
      <c r="H32" s="125"/>
      <c r="I32" s="124" t="s">
        <v>41</v>
      </c>
      <c r="J32" s="70"/>
      <c r="K32" s="124" t="s">
        <v>41</v>
      </c>
      <c r="L32" s="125"/>
      <c r="M32" s="124" t="s">
        <v>41</v>
      </c>
      <c r="N32" s="70"/>
      <c r="O32" s="124" t="s">
        <v>41</v>
      </c>
      <c r="P32" s="125"/>
      <c r="Q32" s="124" t="s">
        <v>41</v>
      </c>
      <c r="R32" s="102"/>
      <c r="S32" s="70">
        <v>6.8019999999999996</v>
      </c>
      <c r="U32" s="70">
        <v>687.34699999999998</v>
      </c>
      <c r="V32" s="120"/>
      <c r="W32" s="120"/>
    </row>
    <row r="33" spans="1:23" ht="11.25" customHeight="1" x14ac:dyDescent="0.25">
      <c r="A33" s="62" t="s">
        <v>75</v>
      </c>
      <c r="B33" s="70"/>
      <c r="C33" s="108">
        <v>858.12900000000002</v>
      </c>
      <c r="E33" s="108">
        <v>45283.08</v>
      </c>
      <c r="F33" s="70"/>
      <c r="G33" s="50" t="s">
        <v>136</v>
      </c>
      <c r="I33" s="108">
        <v>9.4280000000000008</v>
      </c>
      <c r="J33" s="70"/>
      <c r="K33" s="124" t="s">
        <v>41</v>
      </c>
      <c r="L33" s="125"/>
      <c r="M33" s="124" t="s">
        <v>41</v>
      </c>
      <c r="N33" s="70"/>
      <c r="O33" s="124" t="s">
        <v>41</v>
      </c>
      <c r="P33" s="125"/>
      <c r="Q33" s="124" t="s">
        <v>41</v>
      </c>
      <c r="R33" s="102"/>
      <c r="S33" s="70">
        <v>32.19</v>
      </c>
      <c r="U33" s="70">
        <v>1034</v>
      </c>
      <c r="V33" s="120"/>
      <c r="W33" s="120"/>
    </row>
    <row r="34" spans="1:23" ht="11.25" customHeight="1" x14ac:dyDescent="0.25">
      <c r="A34" s="62" t="s">
        <v>106</v>
      </c>
      <c r="B34" s="70"/>
      <c r="C34" s="108">
        <v>7.22</v>
      </c>
      <c r="E34" s="108">
        <v>449.08499999999998</v>
      </c>
      <c r="F34" s="70"/>
      <c r="G34" s="50" t="s">
        <v>136</v>
      </c>
      <c r="I34" s="108">
        <v>11.555999999999999</v>
      </c>
      <c r="J34" s="70"/>
      <c r="K34" s="124" t="s">
        <v>41</v>
      </c>
      <c r="L34" s="125"/>
      <c r="M34" s="124" t="s">
        <v>41</v>
      </c>
      <c r="N34" s="70"/>
      <c r="O34" s="124" t="s">
        <v>41</v>
      </c>
      <c r="P34" s="125"/>
      <c r="Q34" s="124" t="s">
        <v>41</v>
      </c>
      <c r="R34" s="102"/>
      <c r="S34" s="124" t="s">
        <v>41</v>
      </c>
      <c r="T34" s="125"/>
      <c r="U34" s="124" t="s">
        <v>41</v>
      </c>
      <c r="V34" s="120"/>
      <c r="W34" s="120"/>
    </row>
    <row r="35" spans="1:23" ht="11.25" customHeight="1" x14ac:dyDescent="0.25">
      <c r="A35" s="62" t="s">
        <v>76</v>
      </c>
      <c r="B35" s="70"/>
      <c r="C35" s="108">
        <v>55.106000000000002</v>
      </c>
      <c r="E35" s="108">
        <v>3033.03</v>
      </c>
      <c r="F35" s="70"/>
      <c r="G35" s="108">
        <v>72.087000000000003</v>
      </c>
      <c r="I35" s="108">
        <v>2282.819</v>
      </c>
      <c r="J35" s="70"/>
      <c r="K35" s="108">
        <v>1.5</v>
      </c>
      <c r="M35" s="108">
        <v>149.94900000000001</v>
      </c>
      <c r="N35" s="88"/>
      <c r="O35" s="124" t="s">
        <v>41</v>
      </c>
      <c r="P35" s="125"/>
      <c r="Q35" s="124" t="s">
        <v>41</v>
      </c>
      <c r="R35" s="70"/>
      <c r="S35" s="70">
        <v>43.414000000000001</v>
      </c>
      <c r="U35" s="70">
        <v>1880.0050000000001</v>
      </c>
      <c r="V35" s="120"/>
      <c r="W35" s="120"/>
    </row>
    <row r="36" spans="1:23" ht="11.25" customHeight="1" x14ac:dyDescent="0.25">
      <c r="A36" s="101" t="s">
        <v>10</v>
      </c>
      <c r="B36" s="70"/>
      <c r="C36" s="108">
        <v>5.9260000000000002</v>
      </c>
      <c r="E36" s="108">
        <v>374.286</v>
      </c>
      <c r="F36" s="70"/>
      <c r="G36" s="108">
        <v>13.385</v>
      </c>
      <c r="I36" s="108">
        <v>2331.8789999999999</v>
      </c>
      <c r="J36" s="88"/>
      <c r="K36" s="70">
        <v>0.73899999999999999</v>
      </c>
      <c r="M36" s="70">
        <v>107.03100000000001</v>
      </c>
      <c r="O36" s="124" t="s">
        <v>41</v>
      </c>
      <c r="P36" s="125"/>
      <c r="Q36" s="124" t="s">
        <v>41</v>
      </c>
      <c r="R36" s="70"/>
      <c r="S36" s="124" t="s">
        <v>41</v>
      </c>
      <c r="T36" s="125"/>
      <c r="U36" s="124" t="s">
        <v>41</v>
      </c>
      <c r="V36" s="120"/>
      <c r="W36" s="120"/>
    </row>
    <row r="37" spans="1:23" ht="11.25" customHeight="1" x14ac:dyDescent="0.2">
      <c r="A37" s="99" t="s">
        <v>29</v>
      </c>
      <c r="B37" s="70"/>
      <c r="C37" s="145">
        <v>3169.7260000000001</v>
      </c>
      <c r="D37" s="139"/>
      <c r="E37" s="145">
        <v>169229.016</v>
      </c>
      <c r="F37" s="140"/>
      <c r="G37" s="145">
        <v>805.72699999999998</v>
      </c>
      <c r="H37" s="139"/>
      <c r="I37" s="145">
        <v>45968.404999999999</v>
      </c>
      <c r="J37" s="140"/>
      <c r="K37" s="145">
        <v>9.48</v>
      </c>
      <c r="L37" s="139"/>
      <c r="M37" s="145">
        <v>1350.8810000000001</v>
      </c>
      <c r="N37" s="140"/>
      <c r="O37" s="145">
        <v>7.0460000000000003</v>
      </c>
      <c r="P37" s="139"/>
      <c r="Q37" s="145">
        <v>3070.018</v>
      </c>
      <c r="R37" s="140"/>
      <c r="S37" s="145">
        <v>656.53099999999995</v>
      </c>
      <c r="T37" s="139"/>
      <c r="U37" s="145">
        <v>109920.853</v>
      </c>
      <c r="V37" s="120"/>
      <c r="W37" s="120"/>
    </row>
    <row r="38" spans="1:23" s="88" customFormat="1" ht="11.25" customHeight="1" x14ac:dyDescent="0.2">
      <c r="A38" s="42" t="s">
        <v>125</v>
      </c>
      <c r="B38" s="70"/>
      <c r="C38" s="108">
        <v>4500.1859999999997</v>
      </c>
      <c r="E38" s="108">
        <v>245884.32500000001</v>
      </c>
      <c r="F38" s="143"/>
      <c r="G38" s="146">
        <v>1889.586</v>
      </c>
      <c r="I38" s="146">
        <v>108364.546</v>
      </c>
      <c r="J38" s="143"/>
      <c r="K38" s="146">
        <v>31.186</v>
      </c>
      <c r="M38" s="146">
        <v>4185.8900000000003</v>
      </c>
      <c r="N38" s="146"/>
      <c r="O38" s="146">
        <v>64.819999999999993</v>
      </c>
      <c r="Q38" s="146">
        <v>25917.559000000001</v>
      </c>
      <c r="R38" s="143"/>
      <c r="S38" s="146">
        <v>1796.588</v>
      </c>
      <c r="U38" s="146">
        <v>217787.84599999999</v>
      </c>
      <c r="V38" s="120"/>
    </row>
    <row r="39" spans="1:23" ht="11.25" customHeight="1" x14ac:dyDescent="0.2">
      <c r="A39" s="173" t="s">
        <v>36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20"/>
    </row>
    <row r="40" spans="1:23" ht="11.25" customHeight="1" x14ac:dyDescent="0.2">
      <c r="A40" s="181" t="s">
        <v>19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</row>
    <row r="41" spans="1:23" ht="11.25" customHeight="1" x14ac:dyDescent="0.2">
      <c r="A41" s="181" t="s">
        <v>26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</row>
    <row r="42" spans="1:23" ht="11.25" customHeight="1" x14ac:dyDescent="0.2">
      <c r="A42" s="181" t="s">
        <v>30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</row>
    <row r="43" spans="1:23" ht="11.25" customHeight="1" x14ac:dyDescent="0.2">
      <c r="A43" s="181" t="s">
        <v>89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</row>
    <row r="44" spans="1:23" ht="11.25" customHeight="1" x14ac:dyDescent="0.2">
      <c r="A44" s="152" t="s">
        <v>90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</row>
    <row r="45" spans="1:23" ht="11.25" customHeight="1" x14ac:dyDescent="0.2">
      <c r="A45" s="170" t="s">
        <v>63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</row>
    <row r="46" spans="1:23" ht="11.25" customHeight="1" x14ac:dyDescent="0.2">
      <c r="A46" s="170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</row>
    <row r="47" spans="1:23" ht="11.25" customHeight="1" x14ac:dyDescent="0.2">
      <c r="A47" s="170" t="s">
        <v>31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</row>
    <row r="48" spans="1:23" x14ac:dyDescent="0.2">
      <c r="A48" s="22"/>
      <c r="C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</row>
    <row r="49" spans="1:23" x14ac:dyDescent="0.2">
      <c r="A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23" x14ac:dyDescent="0.2">
      <c r="A52" s="22"/>
      <c r="O52" s="22"/>
    </row>
    <row r="53" spans="1:23" x14ac:dyDescent="0.2">
      <c r="A53" s="22"/>
      <c r="O53" s="22"/>
    </row>
    <row r="54" spans="1:23" x14ac:dyDescent="0.2">
      <c r="A54" s="22"/>
      <c r="O54" s="22"/>
    </row>
    <row r="55" spans="1:23" x14ac:dyDescent="0.2">
      <c r="A55" s="22"/>
      <c r="O55" s="22"/>
    </row>
    <row r="56" spans="1:23" x14ac:dyDescent="0.2">
      <c r="A56" s="22"/>
      <c r="O56" s="22"/>
    </row>
    <row r="57" spans="1:23" x14ac:dyDescent="0.2">
      <c r="A57" s="22"/>
      <c r="O57" s="22"/>
    </row>
    <row r="58" spans="1:23" x14ac:dyDescent="0.2">
      <c r="A58" s="22"/>
      <c r="O58" s="22"/>
    </row>
    <row r="59" spans="1:23" x14ac:dyDescent="0.2">
      <c r="A59" s="22"/>
      <c r="O59" s="22"/>
    </row>
    <row r="60" spans="1:23" x14ac:dyDescent="0.2">
      <c r="A60" s="22"/>
      <c r="O60" s="22"/>
    </row>
    <row r="61" spans="1:23" x14ac:dyDescent="0.2">
      <c r="A61" s="22"/>
      <c r="O61" s="22"/>
    </row>
    <row r="62" spans="1:23" x14ac:dyDescent="0.2">
      <c r="A62" s="22"/>
      <c r="O62" s="22"/>
    </row>
    <row r="63" spans="1:23" x14ac:dyDescent="0.2">
      <c r="A63" s="22"/>
      <c r="O63" s="22"/>
    </row>
    <row r="64" spans="1:23" x14ac:dyDescent="0.2">
      <c r="A64" s="22"/>
      <c r="O64" s="22"/>
    </row>
    <row r="65" spans="1:21" x14ac:dyDescent="0.2">
      <c r="A65" s="22"/>
      <c r="O65" s="22"/>
    </row>
    <row r="66" spans="1:21" x14ac:dyDescent="0.2">
      <c r="A66" s="22"/>
      <c r="C66" s="22"/>
      <c r="E66" s="22"/>
      <c r="G66" s="22"/>
      <c r="I66" s="22"/>
      <c r="K66" s="22"/>
      <c r="M66" s="22"/>
      <c r="O66" s="22"/>
      <c r="Q66" s="22"/>
      <c r="S66" s="22"/>
      <c r="U66" s="22"/>
    </row>
    <row r="67" spans="1:21" x14ac:dyDescent="0.2">
      <c r="A67" s="22"/>
      <c r="O67" s="22"/>
    </row>
    <row r="68" spans="1:21" ht="11.25" customHeight="1" x14ac:dyDescent="0.2">
      <c r="A68" s="22"/>
      <c r="B68" s="9"/>
      <c r="J68" s="7"/>
      <c r="K68" s="7"/>
      <c r="L68" s="7"/>
      <c r="M68" s="7"/>
      <c r="N68" s="7"/>
      <c r="O68" s="22"/>
      <c r="P68" s="7"/>
      <c r="Q68" s="7"/>
      <c r="R68" s="7"/>
      <c r="S68" s="7"/>
      <c r="T68" s="7"/>
      <c r="U68" s="7"/>
    </row>
    <row r="69" spans="1:21" x14ac:dyDescent="0.2">
      <c r="A69" s="22"/>
      <c r="O69" s="22"/>
    </row>
    <row r="70" spans="1:21" x14ac:dyDescent="0.2">
      <c r="A70" s="22"/>
    </row>
  </sheetData>
  <sortState xmlns:xlrd2="http://schemas.microsoft.com/office/spreadsheetml/2017/richdata2" ref="E16:E35">
    <sortCondition ref="E16:E35"/>
  </sortState>
  <mergeCells count="21">
    <mergeCell ref="A1:U1"/>
    <mergeCell ref="A2:U2"/>
    <mergeCell ref="A3:U3"/>
    <mergeCell ref="A4:U4"/>
    <mergeCell ref="A5:U5"/>
    <mergeCell ref="G7:I7"/>
    <mergeCell ref="C7:E7"/>
    <mergeCell ref="S6:U6"/>
    <mergeCell ref="S7:U7"/>
    <mergeCell ref="K7:M7"/>
    <mergeCell ref="K6:M6"/>
    <mergeCell ref="O7:Q7"/>
    <mergeCell ref="A44:U44"/>
    <mergeCell ref="A45:U45"/>
    <mergeCell ref="A46:U46"/>
    <mergeCell ref="A47:U47"/>
    <mergeCell ref="A39:U39"/>
    <mergeCell ref="A40:U40"/>
    <mergeCell ref="A41:U41"/>
    <mergeCell ref="A42:U42"/>
    <mergeCell ref="A43:U43"/>
  </mergeCells>
  <printOptions horizontalCentered="1"/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</vt:lpstr>
      <vt:lpstr>T1</vt:lpstr>
      <vt:lpstr>T2</vt:lpstr>
      <vt:lpstr>T3</vt:lpstr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Platinum Group Metals in February 2023</dc:title>
  <dc:subject/>
  <dc:creator/>
  <cp:keywords>Platinum Group Metals in February 2023</cp:keywords>
  <cp:lastModifiedBy/>
  <dcterms:created xsi:type="dcterms:W3CDTF">2023-04-18T15:11:46Z</dcterms:created>
  <dcterms:modified xsi:type="dcterms:W3CDTF">2023-04-18T15:12:15Z</dcterms:modified>
  <cp:category/>
</cp:coreProperties>
</file>