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4A72B23D-23AB-42C8-A66D-128A3CE30B3C}" xr6:coauthVersionLast="47" xr6:coauthVersionMax="47" xr10:uidLastSave="{00000000-0000-0000-0000-000000000000}"/>
  <bookViews>
    <workbookView xWindow="1650" yWindow="2430" windowWidth="21600" windowHeight="11295" xr2:uid="{FA30E610-F6CA-43AB-B10E-A6753A88C885}"/>
  </bookViews>
  <sheets>
    <sheet name="Text" sheetId="53" r:id="rId1"/>
    <sheet name="Front matter" sheetId="52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48" r:id="rId8"/>
    <sheet name="T7" sheetId="49" r:id="rId9"/>
    <sheet name="T8" sheetId="46" r:id="rId10"/>
    <sheet name="T9" sheetId="47" r:id="rId11"/>
  </sheets>
  <definedNames>
    <definedName name="_xlnm.Print_Area" localSheetId="1">'Front matter'!$A$1:$A$18</definedName>
    <definedName name="_xlnm.Print_Area" localSheetId="3">'T2'!$A$1:$K$20</definedName>
    <definedName name="_xlnm.Print_Area" localSheetId="4">'T3'!$A$1:$E$9</definedName>
    <definedName name="_xlnm.Print_Area" localSheetId="7">'T6'!$A$1:$C$17</definedName>
    <definedName name="_xlnm.Print_Area" localSheetId="8">'T7'!$A$1:$F$17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<sst xmlns="http://schemas.openxmlformats.org/spreadsheetml/2006/main" count="351" uniqueCount="188">
  <si>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</si>
  <si>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t>Period</t>
  </si>
  <si>
    <t>Primary production</t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</si>
  <si>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</si>
  <si>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t>Imports for consumption</t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</si>
  <si>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</si>
  <si>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</si>
  <si>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t>New</t>
  </si>
  <si>
    <t>Old</t>
  </si>
  <si>
    <t>Total</t>
  </si>
  <si>
    <t>Metals and alloys, crude</t>
  </si>
  <si>
    <t>Semi-fabricated products</t>
  </si>
  <si>
    <t>June</t>
  </si>
  <si>
    <t>July</t>
  </si>
  <si>
    <t>August</t>
  </si>
  <si>
    <t>September</t>
  </si>
  <si>
    <t>October</t>
  </si>
  <si>
    <t>November</t>
  </si>
  <si>
    <t>December</t>
  </si>
  <si>
    <t>NA</t>
  </si>
  <si>
    <t>2025</t>
  </si>
  <si>
    <t>January</t>
  </si>
  <si>
    <t>February</t>
  </si>
  <si>
    <t>March</t>
  </si>
  <si>
    <t>April</t>
  </si>
  <si>
    <t>May</t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</si>
  <si>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</si>
  <si>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</si>
  <si>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</si>
  <si>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t>Secondary smelters</t>
  </si>
  <si>
    <t>Independent mill fabricators</t>
  </si>
  <si>
    <t>Foundries</t>
  </si>
  <si>
    <t>Other consumers</t>
  </si>
  <si>
    <t>Consumption</t>
  </si>
  <si>
    <t>Metal recovery</t>
  </si>
  <si>
    <t>Aluminum scrap</t>
  </si>
  <si>
    <t>Tabulated reports</t>
  </si>
  <si>
    <t>Estimated full coverage</t>
  </si>
  <si>
    <t>Aluminum-base scrap</t>
  </si>
  <si>
    <t>Melted or consumed</t>
  </si>
  <si>
    <t>Stocks, closing</t>
  </si>
  <si>
    <t>New scrap</t>
  </si>
  <si>
    <t>Extrusions</t>
  </si>
  <si>
    <t>Can stock clippings</t>
  </si>
  <si>
    <t>Other wrought sheet/clippings</t>
  </si>
  <si>
    <t>Castings</t>
  </si>
  <si>
    <t>Borings and turnings</t>
  </si>
  <si>
    <t>Total new scrap</t>
  </si>
  <si>
    <t>Old scrap</t>
  </si>
  <si>
    <t>Used castings</t>
  </si>
  <si>
    <t>Used extrusions</t>
  </si>
  <si>
    <t>Used cans (shredded, loose, baled)</t>
  </si>
  <si>
    <t>Other wrought products</t>
  </si>
  <si>
    <t>Fragmentized shredder (auto shredder)</t>
  </si>
  <si>
    <t>Total old scrap</t>
  </si>
  <si>
    <t>Aluminum alloys</t>
  </si>
  <si>
    <t>Production</t>
  </si>
  <si>
    <t>Net shipments</t>
  </si>
  <si>
    <t>Die-cast alloys</t>
  </si>
  <si>
    <t>13% Si, 360, etc. (0.6% Cu, max.)</t>
  </si>
  <si>
    <t>380 and variations</t>
  </si>
  <si>
    <t>Sand and permanent mold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</si>
  <si>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</si>
  <si>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</si>
  <si>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</si>
  <si>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</si>
  <si>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</si>
  <si>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</si>
  <si>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Other</t>
  </si>
  <si>
    <t>Wrought alloys, extrusion billets</t>
  </si>
  <si>
    <t>Total all alloys</t>
  </si>
  <si>
    <t>Less</t>
  </si>
  <si>
    <t>Primary aluminum consumed</t>
  </si>
  <si>
    <t>—</t>
  </si>
  <si>
    <t>Primary silicon consumed</t>
  </si>
  <si>
    <t>Other alloying ingredients consumed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</si>
  <si>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</si>
  <si>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in cents per pound. Source: S&amp;P Global Platts Metals Week.]</t>
  </si>
  <si>
    <t>Midwest U.S. market price</t>
  </si>
  <si>
    <t>LME cash price Grade A</t>
  </si>
  <si>
    <t>January–December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</si>
  <si>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</si>
  <si>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t>[Data are in cents per pound. Source: Fastmarkets–AMM.]</t>
  </si>
  <si>
    <t>Used beverage cans</t>
  </si>
  <si>
    <t>Mixed low copper clips</t>
  </si>
  <si>
    <t>Old sheet</t>
  </si>
  <si>
    <t>Old cast</t>
  </si>
  <si>
    <t>Turnings
(clean and dry)</t>
  </si>
  <si>
    <t>Country or locality</t>
  </si>
  <si>
    <r>
      <t>Semi-fabricated products</t>
    </r>
    <r>
      <rPr>
        <b/>
        <vertAlign val="superscript"/>
        <sz val="8"/>
        <color theme="1"/>
        <rFont val="Times New Roman"/>
        <family val="1"/>
      </rPr>
      <t>1</t>
    </r>
  </si>
  <si>
    <t>Scrap</t>
  </si>
  <si>
    <t>Argentina</t>
  </si>
  <si>
    <t>Australia</t>
  </si>
  <si>
    <t>Austria</t>
  </si>
  <si>
    <t>Azerbaijan</t>
  </si>
  <si>
    <t>Bahrain</t>
  </si>
  <si>
    <t>Belgium</t>
  </si>
  <si>
    <t>Brazil</t>
  </si>
  <si>
    <t>Canada</t>
  </si>
  <si>
    <t>Colombia</t>
  </si>
  <si>
    <t>Ecuador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</si>
  <si>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</si>
  <si>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</si>
  <si>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</si>
  <si>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</si>
  <si>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</si>
  <si>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</si>
  <si>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</si>
  <si>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</si>
  <si>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</si>
  <si>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</si>
  <si>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</si>
  <si>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</si>
  <si>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</si>
  <si>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</si>
  <si>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Oman</t>
  </si>
  <si>
    <t>Panama</t>
  </si>
  <si>
    <t>Poland</t>
  </si>
  <si>
    <t>Qatar</t>
  </si>
  <si>
    <t>Romania</t>
  </si>
  <si>
    <t>Saudi Arabia</t>
  </si>
  <si>
    <t>South Africa</t>
  </si>
  <si>
    <t>Spain</t>
  </si>
  <si>
    <t>Sweden</t>
  </si>
  <si>
    <t>Thailand</t>
  </si>
  <si>
    <t>Turkey</t>
  </si>
  <si>
    <t>United Arab Emirates</t>
  </si>
  <si>
    <t>United Kingdom</t>
  </si>
  <si>
    <t>Vietnam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</si>
  <si>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bars, castings, forgings, pipes, plates, profiles, rods, sheets, strip, and tubes.</t>
    </r>
  </si>
  <si>
    <t>Costa Rica</t>
  </si>
  <si>
    <t>Czechia</t>
  </si>
  <si>
    <t>Denmark</t>
  </si>
  <si>
    <t>Finland</t>
  </si>
  <si>
    <t>Israel</t>
  </si>
  <si>
    <t>Netherlands</t>
  </si>
  <si>
    <t>Pakistan</t>
  </si>
  <si>
    <t>Philippines</t>
  </si>
  <si>
    <t>Singapore</t>
  </si>
  <si>
    <t>Switzerland</t>
  </si>
  <si>
    <t>Taiwan</t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</si>
  <si>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recovery from purchased new and old aluminum scrap.</t>
    </r>
  </si>
  <si>
    <t>2026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</si>
  <si>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January 2026.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</si>
  <si>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January 2026.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</si>
  <si>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January 2026.</t>
    </r>
  </si>
  <si>
    <r>
      <t xml:space="preserve">Table 8. </t>
    </r>
    <r>
      <rPr>
        <sz val="8"/>
        <rFont val="Times New Roman"/>
        <family val="1"/>
      </rPr>
      <t>U.S. imports for consumption of aluminum in January 2026.</t>
    </r>
  </si>
  <si>
    <r>
      <t>Table 9.</t>
    </r>
    <r>
      <rPr>
        <sz val="8"/>
        <rFont val="Times New Roman"/>
        <family val="1"/>
      </rPr>
      <t xml:space="preserve"> U.S. exports of aluminum in January 2026.</t>
    </r>
  </si>
  <si>
    <t xml:space="preserve">2026 </t>
  </si>
  <si>
    <t>GENERAL INFORMATION</t>
  </si>
  <si>
    <t xml:space="preserve">This publication is provided by the National Minerals Information Center (NMIC), U.S. Geological Survey (USGS). </t>
  </si>
  <si>
    <t>NMIC data included in Excel tables of the Minerals Yearbook Chapters and Minerals Industry Surveys are considered preliminary, for informational purposes only.</t>
  </si>
  <si>
    <t>Comprehensive data releases and list services for NMIC publications are available at https://www.usgs.gov/centers/national-minerals-information-center. Data in these tables may not include granular footnotes.</t>
  </si>
  <si>
    <t>FOOTNOTES AND TERMINOLOGY</t>
  </si>
  <si>
    <t>Year-to-date indicates the sum of all months or quarters for the given year to the given period.</t>
  </si>
  <si>
    <t xml:space="preserve">Estimated data contained in a row or column are marked with a superscript “e.” Preliminary data contained in a row or column are marked with a superscript “p.” </t>
  </si>
  <si>
    <t>Do, ditto. NA, not available. No., number. W, withheld to avoid disclosing company proprietary data. —, not applicable. &lt;0.5, less than half a unit.</t>
  </si>
  <si>
    <t>TRADE DATA</t>
  </si>
  <si>
    <t>Trade data is sourced from the U.S. Census Bureau (https://usatrade.census.gov/). "HTS" indicates the Harmonized Tariff Schedule of the United States code. "Schedule B" indicates the Schedule B of the United States number.</t>
  </si>
  <si>
    <t>Imports refers to "imports for consumption." Import valuation is customs value, free-alongside-ship basis.</t>
  </si>
  <si>
    <t>Exports refers to "domestic exports." Export valuation is on a free-alongside-ship basis.</t>
  </si>
  <si>
    <t>CONTACT</t>
  </si>
  <si>
    <r>
      <rPr>
        <sz val="8"/>
        <rFont val="Times New Roman"/>
        <family val="1"/>
      </rPr>
      <t>Al</t>
    </r>
    <r>
      <rPr>
        <sz val="8"/>
        <color rgb="FF000000"/>
        <rFont val="Times New Roman"/>
        <family val="1"/>
      </rPr>
      <t xml:space="preserve"> - Chemical symbol and abbreviation for aluminum</t>
    </r>
    <r>
      <rPr>
        <sz val="8"/>
        <color rgb="FFFF0000"/>
        <rFont val="Times New Roman"/>
        <family val="1"/>
      </rPr>
      <t>.</t>
    </r>
  </si>
  <si>
    <r>
      <t xml:space="preserve">For questions on this report, please contact </t>
    </r>
    <r>
      <rPr>
        <sz val="8"/>
        <rFont val="Times New Roman"/>
        <family val="1"/>
      </rPr>
      <t>Adam Merrill, amerrill@usgs.gov.</t>
    </r>
  </si>
  <si>
    <r>
      <t xml:space="preserve">If you are an industry producer or consumer and would like to contribute to NMIC industry surveys, please contact </t>
    </r>
    <r>
      <rPr>
        <sz val="8"/>
        <rFont val="Times New Roman"/>
        <family val="1"/>
      </rPr>
      <t>Sidney DeLoach-Overton, sdeloach-overton@usgs.gov</t>
    </r>
    <r>
      <rPr>
        <sz val="8"/>
        <color rgb="FF000000"/>
        <rFont val="Times New Roman"/>
        <family val="1"/>
      </rPr>
      <t>.</t>
    </r>
  </si>
  <si>
    <t>&lt;0.5</t>
  </si>
  <si>
    <t>[Data are in thousand metric tons.]</t>
  </si>
  <si>
    <t>[Data are in metric tons.]</t>
  </si>
  <si>
    <t>Calculated metallic recovery</t>
  </si>
  <si>
    <t>Stocks, opening</t>
  </si>
  <si>
    <r>
      <t>Net receipts</t>
    </r>
    <r>
      <rPr>
        <b/>
        <vertAlign val="superscript"/>
        <sz val="8"/>
        <rFont val="Times New Roman"/>
        <family val="1"/>
      </rPr>
      <t>1</t>
    </r>
  </si>
  <si>
    <r>
      <t>Dross and skimmings</t>
    </r>
    <r>
      <rPr>
        <vertAlign val="superscript"/>
        <sz val="8"/>
        <rFont val="Times New Roman"/>
        <family val="1"/>
      </rPr>
      <t>2</t>
    </r>
  </si>
  <si>
    <r>
      <t>1</t>
    </r>
    <r>
      <rPr>
        <sz val="8"/>
        <rFont val="Times New Roman"/>
        <family val="1"/>
      </rPr>
      <t>Includes data on imported aluminum-base scrap.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</si>
  <si>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</si>
  <si>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[Excludes integrated aluminum companies. Data are in metric tons.]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</si>
  <si>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</si>
  <si>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</si>
  <si>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2</t>
    </r>
    <r>
      <rPr>
        <sz val="8"/>
        <rFont val="Times New Roman"/>
        <family val="1"/>
      </rPr>
      <t>No allowance made for melt-loss of primary aluminum and alloying ingredients.</t>
    </r>
  </si>
  <si>
    <r>
      <t>2</t>
    </r>
    <r>
      <rPr>
        <sz val="8"/>
        <rFont val="Times New Roman"/>
        <family val="1"/>
      </rPr>
      <t>Includes Hong Kong.</t>
    </r>
  </si>
  <si>
    <r>
      <t>China</t>
    </r>
    <r>
      <rPr>
        <vertAlign val="superscript"/>
        <sz val="8"/>
        <rFont val="Times New Roman"/>
        <family val="1"/>
      </rPr>
      <t>2</t>
    </r>
  </si>
  <si>
    <r>
      <t>Other</t>
    </r>
    <r>
      <rPr>
        <vertAlign val="superscript"/>
        <sz val="8"/>
        <rFont val="Times New Roman"/>
        <family val="1"/>
      </rPr>
      <t>1</t>
    </r>
  </si>
  <si>
    <r>
      <t xml:space="preserve">Includes data available through </t>
    </r>
    <r>
      <rPr>
        <sz val="8"/>
        <rFont val="Times New Roman"/>
        <family val="1"/>
      </rPr>
      <t>March 26, 2026,</t>
    </r>
    <r>
      <rPr>
        <sz val="8"/>
        <color rgb="FFFF0000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>unless otherwise noted.</t>
    </r>
  </si>
  <si>
    <t>All classes</t>
  </si>
  <si>
    <t>Grand total</t>
  </si>
  <si>
    <r>
      <t xml:space="preserve">Unless otherwise noted, totals, United States (U.S.) data, and estimated data are rounded to no more than </t>
    </r>
    <r>
      <rPr>
        <sz val="8"/>
        <rFont val="Times New Roman"/>
        <family val="1"/>
      </rPr>
      <t>three</t>
    </r>
    <r>
      <rPr>
        <sz val="8"/>
        <color rgb="FF000000"/>
        <rFont val="Times New Roman"/>
        <family val="1"/>
      </rPr>
      <t xml:space="preserve"> significant digits, except prices and unit values; may not add to totals shown. Data may include revisions to previously published data.</t>
    </r>
  </si>
  <si>
    <t>Aluminum in January 2026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</si>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</sst>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8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sz val="8"/>
      <name val="Calibri"/>
      <family val="2"/>
      <scheme val="minor"/>
    </font>
    <font>
      <b/>
      <sz val="8"/>
      <color rgb="FF000000"/>
      <name val="Times New Roman"/>
      <family val="1"/>
    </font>
    <font>
      <sz val="11"/>
      <color rgb="FF000000"/>
      <name val="Aptos Narrow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6" fillId="0" borderId="0"/>
    <xf numFmtId="0" fontId="17" fillId="0" borderId="0"/>
  </cellStyleXfs>
  <cellXfs count="98">
    <xf numFmtId="0" fontId="0" fillId="0" borderId="0" xfId="0"/>
    <xf numFmtId="0" fontId="5" fillId="0" borderId="0" xfId="0" applyFont="1"/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center" justifyLastLine="1"/>
    </xf>
    <xf numFmtId="3" fontId="5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 justifyLastLine="1"/>
    </xf>
    <xf numFmtId="164" fontId="2" fillId="0" borderId="0" xfId="0" applyNumberFormat="1" applyFont="1"/>
    <xf numFmtId="49" fontId="7" fillId="0" borderId="0" xfId="0" applyNumberFormat="1" applyFont="1" applyAlignment="1">
      <alignment horizontal="right" vertical="center"/>
    </xf>
    <xf numFmtId="0" fontId="9" fillId="0" borderId="0" xfId="0" applyFont="1"/>
    <xf numFmtId="49" fontId="1" fillId="0" borderId="2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0" fillId="0" borderId="0" xfId="0" applyNumberFormat="1"/>
    <xf numFmtId="49" fontId="1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indent="1"/>
    </xf>
    <xf numFmtId="49" fontId="9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indent="1"/>
    </xf>
    <xf numFmtId="49" fontId="15" fillId="0" borderId="0" xfId="0" applyNumberFormat="1" applyFont="1"/>
    <xf numFmtId="49" fontId="2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justifyLastLine="1"/>
    </xf>
    <xf numFmtId="3" fontId="2" fillId="0" borderId="2" xfId="0" applyNumberFormat="1" applyFont="1" applyBorder="1" applyAlignment="1">
      <alignment horizontal="right" vertical="center" justifyLastLine="1"/>
    </xf>
    <xf numFmtId="49" fontId="1" fillId="0" borderId="3" xfId="0" applyNumberFormat="1" applyFont="1" applyBorder="1" applyAlignment="1">
      <alignment horizontal="left" vertical="center" indent="2"/>
    </xf>
    <xf numFmtId="49" fontId="7" fillId="0" borderId="0" xfId="0" applyNumberFormat="1" applyFont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/>
    <xf numFmtId="49" fontId="1" fillId="0" borderId="3" xfId="0" quotePrefix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2" applyFont="1"/>
    <xf numFmtId="0" fontId="1" fillId="0" borderId="0" xfId="3" applyFont="1"/>
    <xf numFmtId="0" fontId="1" fillId="0" borderId="0" xfId="2" applyFont="1"/>
  </cellXfs>
  <cellStyles count="4">
    <cellStyle name="Comma 2" xfId="1" xr:uid="{D67B265A-1061-4A62-B2C2-C018DFFB627F}"/>
    <cellStyle name="Normal" xfId="0" builtinId="0"/>
    <cellStyle name="Normal 2" xfId="2" xr:uid="{E4FF7428-C3AB-4DDC-A5E1-25956478FF7F}"/>
    <cellStyle name="Normal 5" xfId="3" xr:uid="{1C42A2A1-223B-4AAF-90FB-CFBAA711F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CD6B4257-EDFE-4ACC-A537-B25AE79CE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74545</xdr:rowOff>
        </xdr:from>
        <xdr:to>
          <xdr:col>1</xdr:col>
          <xdr:colOff>304800</xdr:colOff>
          <xdr:row>13</xdr:row>
          <xdr:rowOff>48041</xdr:rowOff>
        </xdr:to>
        <xdr:sp macro="" textlink="">
          <xdr:nvSpPr>
            <xdr:cNvPr id="1025" name="Object 1" descr="embedded text doc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9642753-6D41-65E1-F8D6-C012E5131D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E576-1050-4F27-BF28-F1090CBC259C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95"/>
  </cols>
  <sheetData>
    <row r="6" spans="1:2" ht="10.9" customHeight="1" x14ac:dyDescent="0.2"/>
    <row r="7" spans="1:2" ht="11.45" customHeight="1" x14ac:dyDescent="0.2">
      <c r="A7" s="96" t="s">
        <v>185</v>
      </c>
      <c r="B7" s="97"/>
    </row>
    <row r="8" spans="1:2" ht="11.25" customHeight="1" x14ac:dyDescent="0.2">
      <c r="A8" s="95" t="s">
        <v>186</v>
      </c>
    </row>
    <row r="15" spans="1:2" ht="11.25" customHeight="1" x14ac:dyDescent="0.2">
      <c r="A15" s="95" t="s">
        <v>187</v>
      </c>
    </row>
    <row r="21" spans="1:2" ht="11.25" customHeight="1" x14ac:dyDescent="0.2">
      <c r="A21" s="97"/>
      <c r="B21" s="97"/>
    </row>
  </sheetData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 doc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2074-C767-49B0-82DA-5AADC493DE9F}">
  <dimension ref="A1:T47"/>
  <sheetViews>
    <sheetView showGridLines="0" zoomScaleNormal="100" workbookViewId="0">
      <selection sqref="A1:E1"/>
    </sheetView>
  </sheetViews>
  <sheetFormatPr defaultColWidth="8.7109375" defaultRowHeight="11.1" customHeight="1" x14ac:dyDescent="0.25"/>
  <cols>
    <col min="1" max="1" width="12.5703125" customWidth="1"/>
    <col min="2" max="2" width="9.7109375" customWidth="1"/>
    <col min="3" max="3" width="10.42578125" customWidth="1"/>
    <col min="6" max="6" width="6.85546875" customWidth="1"/>
    <col min="8" max="8" width="12.7109375" customWidth="1"/>
    <col min="9" max="9" width="13.5703125" customWidth="1"/>
  </cols>
  <sheetData>
    <row r="1" spans="1:20" ht="11.25" customHeight="1" x14ac:dyDescent="0.25">
      <c r="A1" s="88" t="s">
        <v>146</v>
      </c>
      <c r="B1" s="89"/>
      <c r="C1" s="89"/>
      <c r="D1" s="89"/>
      <c r="E1" s="89"/>
    </row>
    <row r="2" spans="1:20" ht="10.5" customHeight="1" x14ac:dyDescent="0.25">
      <c r="A2" s="90" t="s">
        <v>167</v>
      </c>
      <c r="B2" s="57"/>
      <c r="C2" s="57"/>
      <c r="D2" s="57"/>
      <c r="E2" s="57"/>
    </row>
    <row r="3" spans="1:20" ht="11.1" customHeight="1" x14ac:dyDescent="0.25">
      <c r="A3" s="69" t="s">
        <v>88</v>
      </c>
      <c r="B3" s="91" t="s">
        <v>10</v>
      </c>
      <c r="C3" s="91" t="s">
        <v>89</v>
      </c>
      <c r="D3" s="85" t="s">
        <v>90</v>
      </c>
      <c r="E3" s="85" t="s">
        <v>9</v>
      </c>
    </row>
    <row r="4" spans="1:20" ht="11.1" customHeight="1" x14ac:dyDescent="0.25">
      <c r="A4" s="70"/>
      <c r="B4" s="92"/>
      <c r="C4" s="92"/>
      <c r="D4" s="73"/>
      <c r="E4" s="73"/>
    </row>
    <row r="5" spans="1:20" ht="11.1" customHeight="1" x14ac:dyDescent="0.25">
      <c r="A5" s="2" t="s">
        <v>91</v>
      </c>
      <c r="B5" s="9">
        <v>12300</v>
      </c>
      <c r="C5" s="9">
        <v>0</v>
      </c>
      <c r="D5" s="9">
        <v>0</v>
      </c>
      <c r="E5" s="9">
        <v>12300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1.1" customHeight="1" x14ac:dyDescent="0.25">
      <c r="A6" s="2" t="s">
        <v>92</v>
      </c>
      <c r="B6" s="9">
        <v>9740</v>
      </c>
      <c r="C6" s="9">
        <v>32</v>
      </c>
      <c r="D6" s="9">
        <v>112</v>
      </c>
      <c r="E6" s="9">
        <v>9880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1.1" customHeight="1" x14ac:dyDescent="0.25">
      <c r="A7" s="2" t="s">
        <v>93</v>
      </c>
      <c r="B7" s="9">
        <v>0</v>
      </c>
      <c r="C7" s="9">
        <v>2390</v>
      </c>
      <c r="D7" s="19" t="s">
        <v>165</v>
      </c>
      <c r="E7" s="9">
        <v>2390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1.1" customHeight="1" x14ac:dyDescent="0.25">
      <c r="A8" s="2" t="s">
        <v>94</v>
      </c>
      <c r="B8" s="9">
        <v>0</v>
      </c>
      <c r="C8" s="9">
        <v>255</v>
      </c>
      <c r="D8" s="9">
        <v>0</v>
      </c>
      <c r="E8" s="9">
        <v>255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1.1" customHeight="1" x14ac:dyDescent="0.25">
      <c r="A9" s="2" t="s">
        <v>95</v>
      </c>
      <c r="B9" s="9">
        <v>8850</v>
      </c>
      <c r="C9" s="9">
        <v>581</v>
      </c>
      <c r="D9" s="9">
        <v>0</v>
      </c>
      <c r="E9" s="9">
        <v>9430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1.1" customHeight="1" x14ac:dyDescent="0.25">
      <c r="A10" s="2" t="s">
        <v>96</v>
      </c>
      <c r="B10" s="9">
        <v>0</v>
      </c>
      <c r="C10" s="9">
        <v>3770</v>
      </c>
      <c r="D10" s="9">
        <v>0</v>
      </c>
      <c r="E10" s="9">
        <v>3770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1.1" customHeight="1" x14ac:dyDescent="0.25">
      <c r="A11" s="2" t="s">
        <v>97</v>
      </c>
      <c r="B11" s="9">
        <v>200</v>
      </c>
      <c r="C11" s="9">
        <v>6990</v>
      </c>
      <c r="D11" s="9">
        <v>0</v>
      </c>
      <c r="E11" s="9">
        <v>7190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1.1" customHeight="1" x14ac:dyDescent="0.25">
      <c r="A12" s="2" t="s">
        <v>98</v>
      </c>
      <c r="B12" s="9">
        <v>166000</v>
      </c>
      <c r="C12" s="9">
        <v>9170</v>
      </c>
      <c r="D12" s="9">
        <v>53400</v>
      </c>
      <c r="E12" s="9">
        <v>229000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1.1" customHeight="1" x14ac:dyDescent="0.25">
      <c r="A13" s="2" t="s">
        <v>179</v>
      </c>
      <c r="B13" s="9">
        <v>2</v>
      </c>
      <c r="C13" s="9">
        <v>16200</v>
      </c>
      <c r="D13" s="9">
        <v>1</v>
      </c>
      <c r="E13" s="9">
        <v>16200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11.1" customHeight="1" x14ac:dyDescent="0.25">
      <c r="A14" s="2" t="s">
        <v>99</v>
      </c>
      <c r="B14" s="9">
        <v>0</v>
      </c>
      <c r="C14" s="9">
        <v>100</v>
      </c>
      <c r="D14" s="9">
        <v>1620</v>
      </c>
      <c r="E14" s="9">
        <v>1720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11.1" customHeight="1" x14ac:dyDescent="0.25">
      <c r="A15" s="2" t="s">
        <v>100</v>
      </c>
      <c r="B15" s="9">
        <v>0</v>
      </c>
      <c r="C15" s="9">
        <v>1210</v>
      </c>
      <c r="D15" s="9">
        <v>20</v>
      </c>
      <c r="E15" s="9">
        <v>1230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11.1" customHeight="1" x14ac:dyDescent="0.25">
      <c r="A16" s="2" t="s">
        <v>101</v>
      </c>
      <c r="B16" s="9">
        <v>789</v>
      </c>
      <c r="C16" s="9">
        <v>2960</v>
      </c>
      <c r="D16" s="9">
        <v>5</v>
      </c>
      <c r="E16" s="9">
        <v>3750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1.1" customHeight="1" x14ac:dyDescent="0.25">
      <c r="A17" s="2" t="s">
        <v>102</v>
      </c>
      <c r="B17" s="9">
        <v>34</v>
      </c>
      <c r="C17" s="9">
        <v>4530</v>
      </c>
      <c r="D17" s="9">
        <v>103</v>
      </c>
      <c r="E17" s="9">
        <v>4670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1.1" customHeight="1" x14ac:dyDescent="0.25">
      <c r="A18" s="2" t="s">
        <v>103</v>
      </c>
      <c r="B18" s="9">
        <v>0</v>
      </c>
      <c r="C18" s="9">
        <v>3330</v>
      </c>
      <c r="D18" s="9">
        <v>1</v>
      </c>
      <c r="E18" s="9">
        <v>3330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1.1" customHeight="1" x14ac:dyDescent="0.25">
      <c r="A19" s="2" t="s">
        <v>104</v>
      </c>
      <c r="B19" s="9">
        <v>0</v>
      </c>
      <c r="C19" s="9">
        <v>0</v>
      </c>
      <c r="D19" s="9">
        <v>654</v>
      </c>
      <c r="E19" s="9">
        <v>654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1.1" customHeight="1" x14ac:dyDescent="0.25">
      <c r="A20" s="2" t="s">
        <v>105</v>
      </c>
      <c r="B20" s="9">
        <v>0</v>
      </c>
      <c r="C20" s="9">
        <v>619</v>
      </c>
      <c r="D20" s="9">
        <v>547</v>
      </c>
      <c r="E20" s="9">
        <v>1170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1.1" customHeight="1" x14ac:dyDescent="0.25">
      <c r="A21" s="2" t="s">
        <v>106</v>
      </c>
      <c r="B21" s="9">
        <v>14100</v>
      </c>
      <c r="C21" s="9">
        <v>1420</v>
      </c>
      <c r="D21" s="9">
        <v>0</v>
      </c>
      <c r="E21" s="9">
        <v>15500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1.1" customHeight="1" x14ac:dyDescent="0.25">
      <c r="A22" s="2" t="s">
        <v>107</v>
      </c>
      <c r="B22" s="9">
        <v>1350</v>
      </c>
      <c r="C22" s="9">
        <v>1710</v>
      </c>
      <c r="D22" s="9">
        <v>0</v>
      </c>
      <c r="E22" s="9">
        <v>3060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1.1" customHeight="1" x14ac:dyDescent="0.25">
      <c r="A23" s="2" t="s">
        <v>108</v>
      </c>
      <c r="B23" s="9">
        <v>0</v>
      </c>
      <c r="C23" s="9">
        <v>926</v>
      </c>
      <c r="D23" s="9">
        <v>9</v>
      </c>
      <c r="E23" s="9">
        <v>934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1.1" customHeight="1" x14ac:dyDescent="0.25">
      <c r="A24" s="2" t="s">
        <v>109</v>
      </c>
      <c r="B24" s="19" t="s">
        <v>165</v>
      </c>
      <c r="C24" s="9">
        <v>1370</v>
      </c>
      <c r="D24" s="9">
        <v>0</v>
      </c>
      <c r="E24" s="9">
        <v>1370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1.1" customHeight="1" x14ac:dyDescent="0.25">
      <c r="A25" s="2" t="s">
        <v>110</v>
      </c>
      <c r="B25" s="9">
        <v>1420</v>
      </c>
      <c r="C25" s="9">
        <v>33000</v>
      </c>
      <c r="D25" s="9">
        <v>1530</v>
      </c>
      <c r="E25" s="9">
        <v>35900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1.1" customHeight="1" x14ac:dyDescent="0.25">
      <c r="A26" s="2" t="s">
        <v>111</v>
      </c>
      <c r="B26" s="9">
        <v>3</v>
      </c>
      <c r="C26" s="9">
        <v>415</v>
      </c>
      <c r="D26" s="9">
        <v>19</v>
      </c>
      <c r="E26" s="9">
        <v>437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1.1" customHeight="1" x14ac:dyDescent="0.25">
      <c r="A27" s="2" t="s">
        <v>112</v>
      </c>
      <c r="B27" s="9">
        <v>258</v>
      </c>
      <c r="C27" s="9">
        <v>2870</v>
      </c>
      <c r="D27" s="9">
        <v>25100</v>
      </c>
      <c r="E27" s="9">
        <v>28300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1.1" customHeight="1" x14ac:dyDescent="0.25">
      <c r="A28" s="2" t="s">
        <v>113</v>
      </c>
      <c r="B28" s="9">
        <v>720</v>
      </c>
      <c r="C28" s="9">
        <v>0</v>
      </c>
      <c r="D28" s="9">
        <v>0</v>
      </c>
      <c r="E28" s="9">
        <v>720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1.1" customHeight="1" x14ac:dyDescent="0.25">
      <c r="A29" s="2" t="s">
        <v>114</v>
      </c>
      <c r="B29" s="9">
        <v>0</v>
      </c>
      <c r="C29" s="9">
        <v>302</v>
      </c>
      <c r="D29" s="9">
        <v>0</v>
      </c>
      <c r="E29" s="9">
        <v>302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1.1" customHeight="1" x14ac:dyDescent="0.25">
      <c r="A30" s="2" t="s">
        <v>115</v>
      </c>
      <c r="B30" s="9">
        <v>214</v>
      </c>
      <c r="C30" s="9">
        <v>3270</v>
      </c>
      <c r="D30" s="9">
        <v>0</v>
      </c>
      <c r="E30" s="9">
        <v>3480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1.1" customHeight="1" x14ac:dyDescent="0.25">
      <c r="A31" s="2" t="s">
        <v>116</v>
      </c>
      <c r="B31" s="9">
        <v>0</v>
      </c>
      <c r="C31" s="9">
        <v>0</v>
      </c>
      <c r="D31" s="9">
        <v>477</v>
      </c>
      <c r="E31" s="9">
        <v>477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1.1" customHeight="1" x14ac:dyDescent="0.25">
      <c r="A32" s="2" t="s">
        <v>117</v>
      </c>
      <c r="B32" s="9">
        <v>0</v>
      </c>
      <c r="C32" s="9">
        <v>232</v>
      </c>
      <c r="D32" s="9">
        <v>0</v>
      </c>
      <c r="E32" s="9">
        <v>232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1.1" customHeight="1" x14ac:dyDescent="0.25">
      <c r="A33" s="2" t="s">
        <v>118</v>
      </c>
      <c r="B33" s="9">
        <v>5080</v>
      </c>
      <c r="C33" s="9">
        <v>29</v>
      </c>
      <c r="D33" s="9">
        <v>0</v>
      </c>
      <c r="E33" s="9">
        <v>5110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1.1" customHeight="1" x14ac:dyDescent="0.25">
      <c r="A34" s="2" t="s">
        <v>119</v>
      </c>
      <c r="B34" s="9">
        <v>0</v>
      </c>
      <c r="C34" s="9">
        <v>236</v>
      </c>
      <c r="D34" s="9">
        <v>0</v>
      </c>
      <c r="E34" s="9">
        <v>236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1.1" customHeight="1" x14ac:dyDescent="0.25">
      <c r="A35" s="2" t="s">
        <v>120</v>
      </c>
      <c r="B35" s="9">
        <v>0</v>
      </c>
      <c r="C35" s="9">
        <v>1430</v>
      </c>
      <c r="D35" s="9">
        <v>78</v>
      </c>
      <c r="E35" s="9">
        <v>1510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1.1" customHeight="1" x14ac:dyDescent="0.25">
      <c r="A36" s="2" t="s">
        <v>121</v>
      </c>
      <c r="B36" s="9">
        <v>1240</v>
      </c>
      <c r="C36" s="9">
        <v>3490</v>
      </c>
      <c r="D36" s="9">
        <v>0</v>
      </c>
      <c r="E36" s="9">
        <v>4730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1.1" customHeight="1" x14ac:dyDescent="0.25">
      <c r="A37" s="2" t="s">
        <v>122</v>
      </c>
      <c r="B37" s="9">
        <v>33</v>
      </c>
      <c r="C37" s="9">
        <v>894</v>
      </c>
      <c r="D37" s="9">
        <v>93</v>
      </c>
      <c r="E37" s="9">
        <v>1020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1.1" customHeight="1" x14ac:dyDescent="0.25">
      <c r="A38" s="2" t="s">
        <v>123</v>
      </c>
      <c r="B38" s="9">
        <v>0</v>
      </c>
      <c r="C38" s="9">
        <v>1460</v>
      </c>
      <c r="D38" s="9">
        <v>0</v>
      </c>
      <c r="E38" s="9">
        <v>1460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1.1" customHeight="1" x14ac:dyDescent="0.25">
      <c r="A39" s="2" t="s">
        <v>124</v>
      </c>
      <c r="B39" s="9">
        <v>220</v>
      </c>
      <c r="C39" s="9">
        <v>6420</v>
      </c>
      <c r="D39" s="9">
        <v>70</v>
      </c>
      <c r="E39" s="9">
        <v>6710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1.1" customHeight="1" x14ac:dyDescent="0.25">
      <c r="A40" s="2" t="s">
        <v>125</v>
      </c>
      <c r="B40" s="9">
        <v>0</v>
      </c>
      <c r="C40" s="9">
        <v>1600</v>
      </c>
      <c r="D40" s="9">
        <v>218</v>
      </c>
      <c r="E40" s="9">
        <v>1820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1.1" customHeight="1" x14ac:dyDescent="0.25">
      <c r="A41" s="2" t="s">
        <v>126</v>
      </c>
      <c r="B41" s="9">
        <v>44500</v>
      </c>
      <c r="C41" s="9">
        <v>410</v>
      </c>
      <c r="D41" s="9">
        <v>489</v>
      </c>
      <c r="E41" s="9">
        <v>45400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1.1" customHeight="1" x14ac:dyDescent="0.25">
      <c r="A42" s="2" t="s">
        <v>127</v>
      </c>
      <c r="B42" s="9">
        <v>23</v>
      </c>
      <c r="C42" s="9">
        <v>1050</v>
      </c>
      <c r="D42" s="9">
        <v>1140</v>
      </c>
      <c r="E42" s="9">
        <v>2220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1.1" customHeight="1" x14ac:dyDescent="0.25">
      <c r="A43" s="2" t="s">
        <v>128</v>
      </c>
      <c r="B43" s="9">
        <v>0</v>
      </c>
      <c r="C43" s="9">
        <v>1940</v>
      </c>
      <c r="D43" s="9">
        <v>0</v>
      </c>
      <c r="E43" s="9">
        <v>1940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1.1" customHeight="1" x14ac:dyDescent="0.25">
      <c r="A44" s="16" t="s">
        <v>68</v>
      </c>
      <c r="B44" s="9">
        <v>123</v>
      </c>
      <c r="C44" s="9">
        <v>7640</v>
      </c>
      <c r="D44" s="9">
        <v>2310</v>
      </c>
      <c r="E44" s="9">
        <v>10100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1.1" customHeight="1" x14ac:dyDescent="0.25">
      <c r="A45" s="5" t="s">
        <v>9</v>
      </c>
      <c r="B45" s="9">
        <v>267000</v>
      </c>
      <c r="C45" s="9">
        <v>124000</v>
      </c>
      <c r="D45" s="9">
        <v>88000</v>
      </c>
      <c r="E45" s="9">
        <v>479000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1.1" customHeight="1" x14ac:dyDescent="0.25">
      <c r="A46" s="86" t="s">
        <v>129</v>
      </c>
      <c r="B46" s="87"/>
      <c r="C46" s="87"/>
      <c r="D46" s="87"/>
      <c r="E46" s="87"/>
    </row>
    <row r="47" spans="1:20" ht="11.1" customHeight="1" x14ac:dyDescent="0.25">
      <c r="A47" s="64" t="s">
        <v>178</v>
      </c>
      <c r="B47" s="57"/>
      <c r="C47" s="57"/>
      <c r="D47" s="57"/>
      <c r="E47" s="57"/>
    </row>
  </sheetData>
  <mergeCells count="9">
    <mergeCell ref="E3:E4"/>
    <mergeCell ref="A46:E46"/>
    <mergeCell ref="A47:E47"/>
    <mergeCell ref="A1:E1"/>
    <mergeCell ref="A2:E2"/>
    <mergeCell ref="A3:A4"/>
    <mergeCell ref="B3:B4"/>
    <mergeCell ref="C3:C4"/>
    <mergeCell ref="D3:D4"/>
  </mergeCells>
  <conditionalFormatting sqref="A1:A3 G5:T45">
    <cfRule type="cellIs" priority="52" stopIfTrue="1" operator="between">
      <formula>11.25</formula>
      <formula>11.25</formula>
    </cfRule>
  </conditionalFormatting>
  <conditionalFormatting sqref="A5:A47">
    <cfRule type="cellIs" priority="1" stopIfTrue="1" operator="between">
      <formula>11.25</formula>
      <formula>11.25</formula>
    </cfRule>
  </conditionalFormatting>
  <conditionalFormatting sqref="B5:E45">
    <cfRule type="cellIs" priority="2" stopIfTrue="1" operator="between">
      <formula>11.25</formula>
      <formula>11.25</formula>
    </cfRule>
  </conditionalFormatting>
  <conditionalFormatting sqref="J44 L44 N44 P44">
    <cfRule type="cellIs" priority="26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E45"/>
  <sheetViews>
    <sheetView showGridLines="0" zoomScaleNormal="100" workbookViewId="0">
      <selection sqref="A1:E1"/>
    </sheetView>
  </sheetViews>
  <sheetFormatPr defaultColWidth="8.7109375" defaultRowHeight="11.1" customHeight="1" x14ac:dyDescent="0.25"/>
  <cols>
    <col min="1" max="1" width="13.140625" customWidth="1"/>
    <col min="3" max="3" width="10.42578125" customWidth="1"/>
  </cols>
  <sheetData>
    <row r="1" spans="1:5" ht="11.1" customHeight="1" x14ac:dyDescent="0.25">
      <c r="A1" s="88" t="s">
        <v>147</v>
      </c>
      <c r="B1" s="89"/>
      <c r="C1" s="89"/>
      <c r="D1" s="89"/>
      <c r="E1" s="89"/>
    </row>
    <row r="2" spans="1:5" ht="11.1" customHeight="1" x14ac:dyDescent="0.25">
      <c r="A2" s="93" t="s">
        <v>167</v>
      </c>
      <c r="B2" s="94"/>
      <c r="C2" s="94"/>
      <c r="D2" s="94"/>
      <c r="E2" s="94"/>
    </row>
    <row r="3" spans="1:5" ht="11.1" customHeight="1" x14ac:dyDescent="0.25">
      <c r="A3" s="69" t="s">
        <v>88</v>
      </c>
      <c r="B3" s="91" t="s">
        <v>10</v>
      </c>
      <c r="C3" s="91" t="s">
        <v>89</v>
      </c>
      <c r="D3" s="85" t="s">
        <v>90</v>
      </c>
      <c r="E3" s="85" t="s">
        <v>9</v>
      </c>
    </row>
    <row r="4" spans="1:5" ht="11.1" customHeight="1" x14ac:dyDescent="0.25">
      <c r="A4" s="70"/>
      <c r="B4" s="92"/>
      <c r="C4" s="92"/>
      <c r="D4" s="73"/>
      <c r="E4" s="73"/>
    </row>
    <row r="5" spans="1:5" ht="11.1" customHeight="1" x14ac:dyDescent="0.25">
      <c r="A5" s="2" t="s">
        <v>92</v>
      </c>
      <c r="B5" s="9">
        <v>83</v>
      </c>
      <c r="C5" s="9">
        <v>95</v>
      </c>
      <c r="D5" s="9">
        <v>0</v>
      </c>
      <c r="E5" s="9">
        <v>178</v>
      </c>
    </row>
    <row r="6" spans="1:5" ht="11.1" customHeight="1" x14ac:dyDescent="0.25">
      <c r="A6" s="2" t="s">
        <v>96</v>
      </c>
      <c r="B6" s="19" t="s">
        <v>165</v>
      </c>
      <c r="C6" s="9">
        <v>155</v>
      </c>
      <c r="D6" s="9">
        <v>1350</v>
      </c>
      <c r="E6" s="9">
        <v>1500</v>
      </c>
    </row>
    <row r="7" spans="1:5" ht="11.1" customHeight="1" x14ac:dyDescent="0.25">
      <c r="A7" s="2" t="s">
        <v>97</v>
      </c>
      <c r="B7" s="19" t="s">
        <v>165</v>
      </c>
      <c r="C7" s="9">
        <v>223</v>
      </c>
      <c r="D7" s="9">
        <v>109</v>
      </c>
      <c r="E7" s="9">
        <v>332</v>
      </c>
    </row>
    <row r="8" spans="1:5" ht="11.1" customHeight="1" x14ac:dyDescent="0.25">
      <c r="A8" s="2" t="s">
        <v>98</v>
      </c>
      <c r="B8" s="9">
        <v>3410</v>
      </c>
      <c r="C8" s="9">
        <v>8550</v>
      </c>
      <c r="D8" s="9">
        <v>9340</v>
      </c>
      <c r="E8" s="9">
        <v>21300</v>
      </c>
    </row>
    <row r="9" spans="1:5" ht="11.1" customHeight="1" x14ac:dyDescent="0.25">
      <c r="A9" s="2" t="s">
        <v>179</v>
      </c>
      <c r="B9" s="9">
        <v>230</v>
      </c>
      <c r="C9" s="9">
        <v>803</v>
      </c>
      <c r="D9" s="9">
        <v>32500</v>
      </c>
      <c r="E9" s="9">
        <v>33600</v>
      </c>
    </row>
    <row r="10" spans="1:5" ht="11.1" customHeight="1" x14ac:dyDescent="0.25">
      <c r="A10" s="2" t="s">
        <v>99</v>
      </c>
      <c r="B10" s="9">
        <v>163</v>
      </c>
      <c r="C10" s="9">
        <v>167</v>
      </c>
      <c r="D10" s="9">
        <v>0</v>
      </c>
      <c r="E10" s="9">
        <v>330</v>
      </c>
    </row>
    <row r="11" spans="1:5" ht="11.1" customHeight="1" x14ac:dyDescent="0.25">
      <c r="A11" s="2" t="s">
        <v>130</v>
      </c>
      <c r="B11" s="9">
        <v>0</v>
      </c>
      <c r="C11" s="9">
        <v>10</v>
      </c>
      <c r="D11" s="9">
        <v>5</v>
      </c>
      <c r="E11" s="9">
        <v>14</v>
      </c>
    </row>
    <row r="12" spans="1:5" ht="11.1" customHeight="1" x14ac:dyDescent="0.25">
      <c r="A12" s="2" t="s">
        <v>131</v>
      </c>
      <c r="B12" s="9">
        <v>0</v>
      </c>
      <c r="C12" s="9">
        <v>9</v>
      </c>
      <c r="D12" s="9">
        <v>0</v>
      </c>
      <c r="E12" s="9">
        <v>9</v>
      </c>
    </row>
    <row r="13" spans="1:5" ht="11.1" customHeight="1" x14ac:dyDescent="0.25">
      <c r="A13" s="2" t="s">
        <v>132</v>
      </c>
      <c r="B13" s="9">
        <v>0</v>
      </c>
      <c r="C13" s="9">
        <v>14</v>
      </c>
      <c r="D13" s="9">
        <v>246</v>
      </c>
      <c r="E13" s="9">
        <v>260</v>
      </c>
    </row>
    <row r="14" spans="1:5" ht="11.1" customHeight="1" x14ac:dyDescent="0.25">
      <c r="A14" s="2" t="s">
        <v>133</v>
      </c>
      <c r="B14" s="9">
        <v>0</v>
      </c>
      <c r="C14" s="9">
        <v>29</v>
      </c>
      <c r="D14" s="9">
        <v>0</v>
      </c>
      <c r="E14" s="9">
        <v>29</v>
      </c>
    </row>
    <row r="15" spans="1:5" ht="11.1" customHeight="1" x14ac:dyDescent="0.25">
      <c r="A15" s="2" t="s">
        <v>101</v>
      </c>
      <c r="B15" s="9">
        <v>505</v>
      </c>
      <c r="C15" s="9">
        <v>602</v>
      </c>
      <c r="D15" s="9">
        <v>181</v>
      </c>
      <c r="E15" s="9">
        <v>1290</v>
      </c>
    </row>
    <row r="16" spans="1:5" ht="11.1" customHeight="1" x14ac:dyDescent="0.25">
      <c r="A16" s="2" t="s">
        <v>102</v>
      </c>
      <c r="B16" s="9">
        <v>61</v>
      </c>
      <c r="C16" s="9">
        <v>677</v>
      </c>
      <c r="D16" s="9">
        <v>633</v>
      </c>
      <c r="E16" s="9">
        <v>1370</v>
      </c>
    </row>
    <row r="17" spans="1:5" ht="11.1" customHeight="1" x14ac:dyDescent="0.25">
      <c r="A17" s="2" t="s">
        <v>103</v>
      </c>
      <c r="B17" s="9">
        <v>0</v>
      </c>
      <c r="C17" s="9">
        <v>1</v>
      </c>
      <c r="D17" s="9">
        <v>40</v>
      </c>
      <c r="E17" s="9">
        <v>41</v>
      </c>
    </row>
    <row r="18" spans="1:5" ht="11.1" customHeight="1" x14ac:dyDescent="0.25">
      <c r="A18" s="2" t="s">
        <v>106</v>
      </c>
      <c r="B18" s="9">
        <v>51</v>
      </c>
      <c r="C18" s="9">
        <v>342</v>
      </c>
      <c r="D18" s="9">
        <v>28600</v>
      </c>
      <c r="E18" s="9">
        <v>29000</v>
      </c>
    </row>
    <row r="19" spans="1:5" ht="11.1" customHeight="1" x14ac:dyDescent="0.25">
      <c r="A19" s="2" t="s">
        <v>107</v>
      </c>
      <c r="B19" s="9">
        <v>14</v>
      </c>
      <c r="C19" s="9">
        <v>6</v>
      </c>
      <c r="D19" s="9">
        <v>105</v>
      </c>
      <c r="E19" s="9">
        <v>125</v>
      </c>
    </row>
    <row r="20" spans="1:5" ht="11.1" customHeight="1" x14ac:dyDescent="0.25">
      <c r="A20" s="2" t="s">
        <v>134</v>
      </c>
      <c r="B20" s="19" t="s">
        <v>165</v>
      </c>
      <c r="C20" s="9">
        <v>73</v>
      </c>
      <c r="D20" s="9">
        <v>0</v>
      </c>
      <c r="E20" s="9">
        <v>73</v>
      </c>
    </row>
    <row r="21" spans="1:5" ht="12.75" customHeight="1" x14ac:dyDescent="0.25">
      <c r="A21" s="2" t="s">
        <v>108</v>
      </c>
      <c r="B21" s="9">
        <v>14</v>
      </c>
      <c r="C21" s="9">
        <v>76</v>
      </c>
      <c r="D21" s="9">
        <v>270</v>
      </c>
      <c r="E21" s="9">
        <v>361</v>
      </c>
    </row>
    <row r="22" spans="1:5" ht="11.1" customHeight="1" x14ac:dyDescent="0.25">
      <c r="A22" s="2" t="s">
        <v>109</v>
      </c>
      <c r="B22" s="9">
        <v>38</v>
      </c>
      <c r="C22" s="9">
        <v>783</v>
      </c>
      <c r="D22" s="9">
        <v>5320</v>
      </c>
      <c r="E22" s="9">
        <v>6140</v>
      </c>
    </row>
    <row r="23" spans="1:5" ht="11.1" customHeight="1" x14ac:dyDescent="0.25">
      <c r="A23" s="2" t="s">
        <v>110</v>
      </c>
      <c r="B23" s="19" t="s">
        <v>165</v>
      </c>
      <c r="C23" s="9">
        <v>1400</v>
      </c>
      <c r="D23" s="9">
        <v>19000</v>
      </c>
      <c r="E23" s="9">
        <v>20400</v>
      </c>
    </row>
    <row r="24" spans="1:5" ht="11.1" customHeight="1" x14ac:dyDescent="0.25">
      <c r="A24" s="2" t="s">
        <v>111</v>
      </c>
      <c r="B24" s="9">
        <v>188</v>
      </c>
      <c r="C24" s="9">
        <v>322</v>
      </c>
      <c r="D24" s="9">
        <v>22300</v>
      </c>
      <c r="E24" s="9">
        <v>22800</v>
      </c>
    </row>
    <row r="25" spans="1:5" ht="11.1" customHeight="1" x14ac:dyDescent="0.25">
      <c r="A25" s="2" t="s">
        <v>112</v>
      </c>
      <c r="B25" s="9">
        <v>11400</v>
      </c>
      <c r="C25" s="9">
        <v>20600</v>
      </c>
      <c r="D25" s="9">
        <v>10000</v>
      </c>
      <c r="E25" s="9">
        <v>42000</v>
      </c>
    </row>
    <row r="26" spans="1:5" ht="11.1" customHeight="1" x14ac:dyDescent="0.25">
      <c r="A26" s="2" t="s">
        <v>135</v>
      </c>
      <c r="B26" s="9">
        <v>0</v>
      </c>
      <c r="C26" s="9">
        <v>29</v>
      </c>
      <c r="D26" s="9">
        <v>113</v>
      </c>
      <c r="E26" s="9">
        <v>142</v>
      </c>
    </row>
    <row r="27" spans="1:5" ht="11.1" customHeight="1" x14ac:dyDescent="0.25">
      <c r="A27" s="2" t="s">
        <v>113</v>
      </c>
      <c r="B27" s="9">
        <v>0</v>
      </c>
      <c r="C27" s="9">
        <v>26</v>
      </c>
      <c r="D27" s="9">
        <v>0</v>
      </c>
      <c r="E27" s="9">
        <v>26</v>
      </c>
    </row>
    <row r="28" spans="1:5" ht="11.1" customHeight="1" x14ac:dyDescent="0.25">
      <c r="A28" s="2" t="s">
        <v>136</v>
      </c>
      <c r="B28" s="9">
        <v>0</v>
      </c>
      <c r="C28" s="19" t="s">
        <v>165</v>
      </c>
      <c r="D28" s="9">
        <v>1690</v>
      </c>
      <c r="E28" s="9">
        <v>1690</v>
      </c>
    </row>
    <row r="29" spans="1:5" ht="11.1" customHeight="1" x14ac:dyDescent="0.25">
      <c r="A29" s="2" t="s">
        <v>137</v>
      </c>
      <c r="B29" s="9">
        <v>0</v>
      </c>
      <c r="C29" s="9">
        <v>10</v>
      </c>
      <c r="D29" s="9">
        <v>20</v>
      </c>
      <c r="E29" s="9">
        <v>30</v>
      </c>
    </row>
    <row r="30" spans="1:5" ht="11.1" customHeight="1" x14ac:dyDescent="0.25">
      <c r="A30" s="2" t="s">
        <v>117</v>
      </c>
      <c r="B30" s="9">
        <v>0</v>
      </c>
      <c r="C30" s="9">
        <v>93</v>
      </c>
      <c r="D30" s="9">
        <v>0</v>
      </c>
      <c r="E30" s="9">
        <v>93</v>
      </c>
    </row>
    <row r="31" spans="1:5" ht="11.1" customHeight="1" x14ac:dyDescent="0.25">
      <c r="A31" s="2" t="s">
        <v>119</v>
      </c>
      <c r="B31" s="9">
        <v>0</v>
      </c>
      <c r="C31" s="9">
        <v>65</v>
      </c>
      <c r="D31" s="9">
        <v>0</v>
      </c>
      <c r="E31" s="9">
        <v>65</v>
      </c>
    </row>
    <row r="32" spans="1:5" ht="11.1" customHeight="1" x14ac:dyDescent="0.25">
      <c r="A32" s="2" t="s">
        <v>120</v>
      </c>
      <c r="B32" s="9">
        <v>0</v>
      </c>
      <c r="C32" s="9">
        <v>2</v>
      </c>
      <c r="D32" s="9">
        <v>0</v>
      </c>
      <c r="E32" s="9">
        <v>2</v>
      </c>
    </row>
    <row r="33" spans="1:5" ht="11.1" customHeight="1" x14ac:dyDescent="0.25">
      <c r="A33" s="2" t="s">
        <v>138</v>
      </c>
      <c r="B33" s="9">
        <v>134</v>
      </c>
      <c r="C33" s="9">
        <v>160</v>
      </c>
      <c r="D33" s="9">
        <v>392</v>
      </c>
      <c r="E33" s="9">
        <v>687</v>
      </c>
    </row>
    <row r="34" spans="1:5" ht="11.1" customHeight="1" x14ac:dyDescent="0.25">
      <c r="A34" s="2" t="s">
        <v>122</v>
      </c>
      <c r="B34" s="19" t="s">
        <v>165</v>
      </c>
      <c r="C34" s="9">
        <v>239</v>
      </c>
      <c r="D34" s="9">
        <v>187</v>
      </c>
      <c r="E34" s="9">
        <v>426</v>
      </c>
    </row>
    <row r="35" spans="1:5" ht="11.1" customHeight="1" x14ac:dyDescent="0.25">
      <c r="A35" s="2" t="s">
        <v>139</v>
      </c>
      <c r="B35" s="9">
        <v>133</v>
      </c>
      <c r="C35" s="9">
        <v>17</v>
      </c>
      <c r="D35" s="9">
        <v>0</v>
      </c>
      <c r="E35" s="9">
        <v>150</v>
      </c>
    </row>
    <row r="36" spans="1:5" ht="11.1" customHeight="1" x14ac:dyDescent="0.25">
      <c r="A36" s="2" t="s">
        <v>140</v>
      </c>
      <c r="B36" s="9">
        <v>0</v>
      </c>
      <c r="C36" s="9">
        <v>457</v>
      </c>
      <c r="D36" s="9">
        <v>1790</v>
      </c>
      <c r="E36" s="9">
        <v>2250</v>
      </c>
    </row>
    <row r="37" spans="1:5" ht="11.1" customHeight="1" x14ac:dyDescent="0.25">
      <c r="A37" s="2" t="s">
        <v>124</v>
      </c>
      <c r="B37" s="9">
        <v>0</v>
      </c>
      <c r="C37" s="9">
        <v>193</v>
      </c>
      <c r="D37" s="9">
        <v>42800</v>
      </c>
      <c r="E37" s="9">
        <v>43000</v>
      </c>
    </row>
    <row r="38" spans="1:5" ht="11.1" customHeight="1" x14ac:dyDescent="0.25">
      <c r="A38" s="2" t="s">
        <v>125</v>
      </c>
      <c r="B38" s="9">
        <v>33</v>
      </c>
      <c r="C38" s="9">
        <v>75</v>
      </c>
      <c r="D38" s="9">
        <v>40</v>
      </c>
      <c r="E38" s="9">
        <v>148</v>
      </c>
    </row>
    <row r="39" spans="1:5" ht="11.1" customHeight="1" x14ac:dyDescent="0.25">
      <c r="A39" s="2" t="s">
        <v>126</v>
      </c>
      <c r="B39" s="9">
        <v>0</v>
      </c>
      <c r="C39" s="9">
        <v>435</v>
      </c>
      <c r="D39" s="9">
        <v>248</v>
      </c>
      <c r="E39" s="9">
        <v>683</v>
      </c>
    </row>
    <row r="40" spans="1:5" ht="11.1" customHeight="1" x14ac:dyDescent="0.25">
      <c r="A40" s="2" t="s">
        <v>127</v>
      </c>
      <c r="B40" s="9">
        <v>2550</v>
      </c>
      <c r="C40" s="9">
        <v>545</v>
      </c>
      <c r="D40" s="9">
        <v>0</v>
      </c>
      <c r="E40" s="9">
        <v>3100</v>
      </c>
    </row>
    <row r="41" spans="1:5" ht="11.1" customHeight="1" x14ac:dyDescent="0.25">
      <c r="A41" s="2" t="s">
        <v>128</v>
      </c>
      <c r="B41" s="19" t="s">
        <v>165</v>
      </c>
      <c r="C41" s="9">
        <v>190</v>
      </c>
      <c r="D41" s="9">
        <v>2680</v>
      </c>
      <c r="E41" s="9">
        <v>2870</v>
      </c>
    </row>
    <row r="42" spans="1:5" ht="11.1" customHeight="1" x14ac:dyDescent="0.25">
      <c r="A42" s="16" t="s">
        <v>68</v>
      </c>
      <c r="B42" s="9">
        <v>17</v>
      </c>
      <c r="C42" s="9">
        <v>213</v>
      </c>
      <c r="D42" s="9">
        <v>254</v>
      </c>
      <c r="E42" s="9">
        <v>484</v>
      </c>
    </row>
    <row r="43" spans="1:5" ht="11.1" customHeight="1" x14ac:dyDescent="0.25">
      <c r="A43" s="5" t="s">
        <v>9</v>
      </c>
      <c r="B43" s="9">
        <v>19000</v>
      </c>
      <c r="C43" s="9">
        <v>37700</v>
      </c>
      <c r="D43" s="9">
        <v>180000</v>
      </c>
      <c r="E43" s="9">
        <v>237000</v>
      </c>
    </row>
    <row r="44" spans="1:5" ht="11.1" customHeight="1" x14ac:dyDescent="0.25">
      <c r="A44" s="86" t="s">
        <v>129</v>
      </c>
      <c r="B44" s="87"/>
      <c r="C44" s="87"/>
      <c r="D44" s="87"/>
      <c r="E44" s="87"/>
    </row>
    <row r="45" spans="1:5" ht="11.1" customHeight="1" x14ac:dyDescent="0.25">
      <c r="A45" s="64" t="s">
        <v>178</v>
      </c>
      <c r="B45" s="57"/>
      <c r="C45" s="57"/>
      <c r="D45" s="57"/>
      <c r="E45" s="57"/>
    </row>
  </sheetData>
  <mergeCells count="9">
    <mergeCell ref="A44:E44"/>
    <mergeCell ref="A45:E45"/>
    <mergeCell ref="A1:E1"/>
    <mergeCell ref="A2:E2"/>
    <mergeCell ref="A3:A4"/>
    <mergeCell ref="B3:B4"/>
    <mergeCell ref="C3:C4"/>
    <mergeCell ref="D3:D4"/>
    <mergeCell ref="E3:E4"/>
  </mergeCells>
  <conditionalFormatting sqref="A1:A3 A5:A45">
    <cfRule type="cellIs" priority="16" stopIfTrue="1" operator="between">
      <formula>11.25</formula>
      <formula>11.25</formula>
    </cfRule>
  </conditionalFormatting>
  <conditionalFormatting sqref="B5:E43">
    <cfRule type="cellIs" priority="1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  <ignoredErrors>
    <ignoredError sqref="B8:B19 C6:C27 B21:B22 B24:B33 B35:B40 C29:C43 B42:B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5543-92A9-4A04-89D7-AB734E8DB8D7}">
  <dimension ref="A1:A19"/>
  <sheetViews>
    <sheetView showGridLines="0" zoomScaleNormal="100" workbookViewId="0"/>
  </sheetViews>
  <sheetFormatPr defaultColWidth="8.85546875" defaultRowHeight="15" x14ac:dyDescent="0.25"/>
  <cols>
    <col min="1" max="1" width="103.42578125" style="41" customWidth="1"/>
    <col min="2" max="16384" width="8.85546875" style="41"/>
  </cols>
  <sheetData>
    <row r="1" spans="1:1" x14ac:dyDescent="0.25">
      <c r="A1" s="42" t="s">
        <v>149</v>
      </c>
    </row>
    <row r="2" spans="1:1" x14ac:dyDescent="0.25">
      <c r="A2" s="43" t="s">
        <v>150</v>
      </c>
    </row>
    <row r="3" spans="1:1" x14ac:dyDescent="0.25">
      <c r="A3" s="43" t="s">
        <v>181</v>
      </c>
    </row>
    <row r="4" spans="1:1" x14ac:dyDescent="0.25">
      <c r="A4" s="43" t="s">
        <v>151</v>
      </c>
    </row>
    <row r="5" spans="1:1" ht="22.5" x14ac:dyDescent="0.25">
      <c r="A5" s="55" t="s">
        <v>152</v>
      </c>
    </row>
    <row r="6" spans="1:1" ht="22.5" x14ac:dyDescent="0.25">
      <c r="A6" s="55" t="s">
        <v>184</v>
      </c>
    </row>
    <row r="7" spans="1:1" x14ac:dyDescent="0.25">
      <c r="A7" s="42" t="s">
        <v>153</v>
      </c>
    </row>
    <row r="8" spans="1:1" x14ac:dyDescent="0.25">
      <c r="A8" s="44" t="s">
        <v>154</v>
      </c>
    </row>
    <row r="9" spans="1:1" x14ac:dyDescent="0.25">
      <c r="A9" s="44" t="s">
        <v>155</v>
      </c>
    </row>
    <row r="10" spans="1:1" x14ac:dyDescent="0.25">
      <c r="A10" s="44" t="s">
        <v>156</v>
      </c>
    </row>
    <row r="11" spans="1:1" x14ac:dyDescent="0.25">
      <c r="A11" s="45" t="s">
        <v>162</v>
      </c>
    </row>
    <row r="12" spans="1:1" x14ac:dyDescent="0.25">
      <c r="A12" s="42" t="s">
        <v>157</v>
      </c>
    </row>
    <row r="13" spans="1:1" ht="22.5" x14ac:dyDescent="0.25">
      <c r="A13" s="55" t="s">
        <v>158</v>
      </c>
    </row>
    <row r="14" spans="1:1" x14ac:dyDescent="0.25">
      <c r="A14" s="46" t="s">
        <v>159</v>
      </c>
    </row>
    <row r="15" spans="1:1" x14ac:dyDescent="0.25">
      <c r="A15" s="46" t="s">
        <v>160</v>
      </c>
    </row>
    <row r="16" spans="1:1" x14ac:dyDescent="0.25">
      <c r="A16" s="42" t="s">
        <v>161</v>
      </c>
    </row>
    <row r="17" spans="1:1" x14ac:dyDescent="0.25">
      <c r="A17" s="43" t="s">
        <v>163</v>
      </c>
    </row>
    <row r="18" spans="1:1" x14ac:dyDescent="0.25">
      <c r="A18" s="44" t="s">
        <v>164</v>
      </c>
    </row>
    <row r="19" spans="1:1" x14ac:dyDescent="0.25">
      <c r="A19" s="47"/>
    </row>
  </sheetData>
  <pageMargins left="0.7" right="0.7" top="0.75" bottom="0.75" header="0.3" footer="0.3"/>
  <pageSetup scale="79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J23"/>
  <sheetViews>
    <sheetView showGridLines="0"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0.5" customHeight="1" x14ac:dyDescent="0.2">
      <c r="A2" s="58" t="s">
        <v>166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1.1" customHeight="1" x14ac:dyDescent="0.2">
      <c r="A3" s="60" t="s">
        <v>1</v>
      </c>
      <c r="B3" s="61" t="s">
        <v>2</v>
      </c>
      <c r="C3" s="62" t="s">
        <v>3</v>
      </c>
      <c r="D3" s="62"/>
      <c r="E3" s="62"/>
      <c r="F3" s="60" t="s">
        <v>4</v>
      </c>
      <c r="G3" s="60"/>
      <c r="H3" s="60"/>
      <c r="I3" s="61" t="s">
        <v>5</v>
      </c>
      <c r="J3" s="61" t="s">
        <v>6</v>
      </c>
    </row>
    <row r="4" spans="1:10" ht="22.5" customHeight="1" x14ac:dyDescent="0.2">
      <c r="A4" s="60"/>
      <c r="B4" s="61"/>
      <c r="C4" s="33" t="s">
        <v>7</v>
      </c>
      <c r="D4" s="33" t="s">
        <v>8</v>
      </c>
      <c r="E4" s="33" t="s">
        <v>9</v>
      </c>
      <c r="F4" s="29" t="s">
        <v>10</v>
      </c>
      <c r="G4" s="29" t="s">
        <v>11</v>
      </c>
      <c r="H4" s="32" t="s">
        <v>9</v>
      </c>
      <c r="I4" s="61"/>
      <c r="J4" s="61"/>
    </row>
    <row r="5" spans="1:10" ht="11.1" customHeight="1" x14ac:dyDescent="0.2">
      <c r="A5" s="65" t="s">
        <v>20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1.1" customHeight="1" x14ac:dyDescent="0.2">
      <c r="A6" s="16" t="s">
        <v>21</v>
      </c>
      <c r="B6" s="15">
        <v>57</v>
      </c>
      <c r="C6" s="15">
        <v>161</v>
      </c>
      <c r="D6" s="15">
        <v>118</v>
      </c>
      <c r="E6" s="15">
        <v>279</v>
      </c>
      <c r="F6" s="15">
        <v>335</v>
      </c>
      <c r="G6" s="15">
        <v>126</v>
      </c>
      <c r="H6" s="15">
        <v>461</v>
      </c>
      <c r="I6" s="15">
        <v>797</v>
      </c>
      <c r="J6" s="15">
        <v>1730</v>
      </c>
    </row>
    <row r="7" spans="1:10" ht="11.1" customHeight="1" x14ac:dyDescent="0.2">
      <c r="A7" s="16" t="s">
        <v>22</v>
      </c>
      <c r="B7" s="15">
        <v>52</v>
      </c>
      <c r="C7" s="15">
        <v>167</v>
      </c>
      <c r="D7" s="15">
        <v>133</v>
      </c>
      <c r="E7" s="15">
        <v>300</v>
      </c>
      <c r="F7" s="15">
        <v>298</v>
      </c>
      <c r="G7" s="15">
        <v>101</v>
      </c>
      <c r="H7" s="15">
        <v>400</v>
      </c>
      <c r="I7" s="15">
        <v>752</v>
      </c>
      <c r="J7" s="15">
        <v>1750</v>
      </c>
    </row>
    <row r="8" spans="1:10" ht="11.1" customHeight="1" x14ac:dyDescent="0.2">
      <c r="A8" s="16" t="s">
        <v>23</v>
      </c>
      <c r="B8" s="15">
        <v>57</v>
      </c>
      <c r="C8" s="15">
        <v>176</v>
      </c>
      <c r="D8" s="15">
        <v>132</v>
      </c>
      <c r="E8" s="15">
        <v>308</v>
      </c>
      <c r="F8" s="15">
        <v>438</v>
      </c>
      <c r="G8" s="15">
        <v>99</v>
      </c>
      <c r="H8" s="15">
        <v>538</v>
      </c>
      <c r="I8" s="15">
        <v>903</v>
      </c>
      <c r="J8" s="15">
        <v>1800</v>
      </c>
    </row>
    <row r="9" spans="1:10" ht="11.1" customHeight="1" x14ac:dyDescent="0.2">
      <c r="A9" s="16" t="s">
        <v>24</v>
      </c>
      <c r="B9" s="15">
        <v>55</v>
      </c>
      <c r="C9" s="15">
        <v>177</v>
      </c>
      <c r="D9" s="15">
        <v>134</v>
      </c>
      <c r="E9" s="15">
        <v>311</v>
      </c>
      <c r="F9" s="15">
        <v>238</v>
      </c>
      <c r="G9" s="15">
        <v>102</v>
      </c>
      <c r="H9" s="15">
        <v>340</v>
      </c>
      <c r="I9" s="15">
        <v>706</v>
      </c>
      <c r="J9" s="15">
        <v>1840</v>
      </c>
    </row>
    <row r="10" spans="1:10" ht="11.1" customHeight="1" x14ac:dyDescent="0.2">
      <c r="A10" s="16" t="s">
        <v>25</v>
      </c>
      <c r="B10" s="15">
        <v>58</v>
      </c>
      <c r="C10" s="15">
        <v>171</v>
      </c>
      <c r="D10" s="15">
        <v>137</v>
      </c>
      <c r="E10" s="15">
        <v>308</v>
      </c>
      <c r="F10" s="15">
        <v>227</v>
      </c>
      <c r="G10" s="15">
        <v>94</v>
      </c>
      <c r="H10" s="15">
        <v>321</v>
      </c>
      <c r="I10" s="15">
        <v>687</v>
      </c>
      <c r="J10" s="15">
        <v>1850</v>
      </c>
    </row>
    <row r="11" spans="1:10" ht="11.1" customHeight="1" x14ac:dyDescent="0.2">
      <c r="A11" s="16" t="s">
        <v>12</v>
      </c>
      <c r="B11" s="15">
        <v>54</v>
      </c>
      <c r="C11" s="15">
        <v>173</v>
      </c>
      <c r="D11" s="15">
        <v>136</v>
      </c>
      <c r="E11" s="15">
        <v>309</v>
      </c>
      <c r="F11" s="15">
        <v>277</v>
      </c>
      <c r="G11" s="15">
        <v>99</v>
      </c>
      <c r="H11" s="15">
        <v>376</v>
      </c>
      <c r="I11" s="15">
        <v>740</v>
      </c>
      <c r="J11" s="15">
        <v>1800</v>
      </c>
    </row>
    <row r="12" spans="1:10" ht="11.1" customHeight="1" x14ac:dyDescent="0.2">
      <c r="A12" s="16" t="s">
        <v>13</v>
      </c>
      <c r="B12" s="15">
        <v>56</v>
      </c>
      <c r="C12" s="15">
        <v>169</v>
      </c>
      <c r="D12" s="15">
        <v>133</v>
      </c>
      <c r="E12" s="15">
        <v>302</v>
      </c>
      <c r="F12" s="15">
        <v>160</v>
      </c>
      <c r="G12" s="15">
        <v>95</v>
      </c>
      <c r="H12" s="15">
        <v>255</v>
      </c>
      <c r="I12" s="15">
        <v>613</v>
      </c>
      <c r="J12" s="15">
        <v>1810</v>
      </c>
    </row>
    <row r="13" spans="1:10" ht="11.1" customHeight="1" x14ac:dyDescent="0.2">
      <c r="A13" s="16" t="s">
        <v>14</v>
      </c>
      <c r="B13" s="15">
        <v>54</v>
      </c>
      <c r="C13" s="15">
        <v>182</v>
      </c>
      <c r="D13" s="15">
        <v>136</v>
      </c>
      <c r="E13" s="15">
        <v>318</v>
      </c>
      <c r="F13" s="15">
        <v>211</v>
      </c>
      <c r="G13" s="15">
        <v>89</v>
      </c>
      <c r="H13" s="15">
        <v>300</v>
      </c>
      <c r="I13" s="15">
        <v>670</v>
      </c>
      <c r="J13" s="15">
        <v>1850</v>
      </c>
    </row>
    <row r="14" spans="1:10" ht="11.1" customHeight="1" x14ac:dyDescent="0.2">
      <c r="A14" s="16" t="s">
        <v>15</v>
      </c>
      <c r="B14" s="15">
        <v>53</v>
      </c>
      <c r="C14" s="15">
        <v>180</v>
      </c>
      <c r="D14" s="15">
        <v>134</v>
      </c>
      <c r="E14" s="15">
        <v>314</v>
      </c>
      <c r="F14" s="15">
        <v>194</v>
      </c>
      <c r="G14" s="15">
        <v>84</v>
      </c>
      <c r="H14" s="15">
        <v>278</v>
      </c>
      <c r="I14" s="15">
        <v>645</v>
      </c>
      <c r="J14" s="15">
        <v>1800</v>
      </c>
    </row>
    <row r="15" spans="1:10" ht="11.1" customHeight="1" x14ac:dyDescent="0.2">
      <c r="A15" s="16" t="s">
        <v>16</v>
      </c>
      <c r="B15" s="15">
        <v>56</v>
      </c>
      <c r="C15" s="15">
        <v>177</v>
      </c>
      <c r="D15" s="15">
        <v>134</v>
      </c>
      <c r="E15" s="15">
        <v>311</v>
      </c>
      <c r="F15" s="15">
        <v>208</v>
      </c>
      <c r="G15" s="15">
        <v>104</v>
      </c>
      <c r="H15" s="15">
        <v>313</v>
      </c>
      <c r="I15" s="15">
        <v>680</v>
      </c>
      <c r="J15" s="15">
        <v>1810</v>
      </c>
    </row>
    <row r="16" spans="1:10" ht="11.1" customHeight="1" x14ac:dyDescent="0.2">
      <c r="A16" s="16" t="s">
        <v>17</v>
      </c>
      <c r="B16" s="15">
        <v>55</v>
      </c>
      <c r="C16" s="15">
        <v>169</v>
      </c>
      <c r="D16" s="15">
        <v>136</v>
      </c>
      <c r="E16" s="15">
        <v>305</v>
      </c>
      <c r="F16" s="15">
        <v>208</v>
      </c>
      <c r="G16" s="15">
        <v>106</v>
      </c>
      <c r="H16" s="15">
        <v>314</v>
      </c>
      <c r="I16" s="15">
        <v>673</v>
      </c>
      <c r="J16" s="15">
        <v>1850</v>
      </c>
    </row>
    <row r="17" spans="1:10" ht="11.1" customHeight="1" x14ac:dyDescent="0.2">
      <c r="A17" s="16" t="s">
        <v>18</v>
      </c>
      <c r="B17" s="15">
        <v>58</v>
      </c>
      <c r="C17" s="15">
        <v>170</v>
      </c>
      <c r="D17" s="15">
        <v>139</v>
      </c>
      <c r="E17" s="15">
        <v>310</v>
      </c>
      <c r="F17" s="15">
        <v>219</v>
      </c>
      <c r="G17" s="15">
        <v>105</v>
      </c>
      <c r="H17" s="15">
        <v>324</v>
      </c>
      <c r="I17" s="15">
        <v>691</v>
      </c>
      <c r="J17" s="15">
        <v>1840</v>
      </c>
    </row>
    <row r="18" spans="1:10" ht="11.1" customHeight="1" x14ac:dyDescent="0.2">
      <c r="A18" s="26" t="s">
        <v>80</v>
      </c>
      <c r="B18" s="15">
        <v>664</v>
      </c>
      <c r="C18" s="15">
        <v>2070</v>
      </c>
      <c r="D18" s="15">
        <v>1600</v>
      </c>
      <c r="E18" s="15">
        <v>3670</v>
      </c>
      <c r="F18" s="15">
        <v>3010</v>
      </c>
      <c r="G18" s="15">
        <v>1210</v>
      </c>
      <c r="H18" s="15">
        <v>4220</v>
      </c>
      <c r="I18" s="15">
        <v>8560</v>
      </c>
      <c r="J18" s="40" t="s">
        <v>19</v>
      </c>
    </row>
    <row r="19" spans="1:10" ht="11.1" customHeight="1" x14ac:dyDescent="0.2">
      <c r="A19" s="65" t="s">
        <v>148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ht="11.1" customHeight="1" x14ac:dyDescent="0.2">
      <c r="A20" s="16" t="s">
        <v>21</v>
      </c>
      <c r="B20" s="15">
        <v>58</v>
      </c>
      <c r="C20" s="15">
        <v>179</v>
      </c>
      <c r="D20" s="15">
        <v>138</v>
      </c>
      <c r="E20" s="15">
        <v>318</v>
      </c>
      <c r="F20" s="15">
        <v>267</v>
      </c>
      <c r="G20" s="15">
        <v>124</v>
      </c>
      <c r="H20" s="15">
        <v>391</v>
      </c>
      <c r="I20" s="15">
        <v>766</v>
      </c>
      <c r="J20" s="40" t="s">
        <v>19</v>
      </c>
    </row>
    <row r="21" spans="1:10" ht="11.1" customHeight="1" x14ac:dyDescent="0.2">
      <c r="A21" s="63" t="s">
        <v>26</v>
      </c>
      <c r="B21" s="63"/>
      <c r="C21" s="63"/>
      <c r="D21" s="63"/>
      <c r="E21" s="63"/>
      <c r="F21" s="63"/>
      <c r="G21" s="63"/>
      <c r="H21" s="63"/>
      <c r="I21" s="63"/>
      <c r="J21" s="63"/>
    </row>
    <row r="22" spans="1:10" ht="11.1" customHeight="1" x14ac:dyDescent="0.2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</row>
    <row r="23" spans="1:10" ht="11.1" customHeight="1" x14ac:dyDescent="0.2">
      <c r="A23" s="64" t="s">
        <v>28</v>
      </c>
      <c r="B23" s="64"/>
      <c r="C23" s="64"/>
      <c r="D23" s="64"/>
      <c r="E23" s="64"/>
      <c r="F23" s="64"/>
      <c r="G23" s="64"/>
      <c r="H23" s="64"/>
      <c r="I23" s="64"/>
      <c r="J23" s="64"/>
    </row>
  </sheetData>
  <mergeCells count="13">
    <mergeCell ref="A21:J21"/>
    <mergeCell ref="A22:J22"/>
    <mergeCell ref="A23:J23"/>
    <mergeCell ref="A5:J5"/>
    <mergeCell ref="A19:J19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0"/>
  <sheetViews>
    <sheetView showGridLines="0" zoomScaleNormal="100" workbookViewId="0">
      <selection sqref="A1:K1"/>
    </sheetView>
  </sheetViews>
  <sheetFormatPr defaultColWidth="8.7109375" defaultRowHeight="11.1" customHeight="1" x14ac:dyDescent="0.25"/>
  <cols>
    <col min="1" max="1" width="15.140625" customWidth="1"/>
    <col min="2" max="2" width="8.42578125" customWidth="1"/>
    <col min="3" max="3" width="6.140625" customWidth="1"/>
    <col min="4" max="4" width="8.5703125" customWidth="1"/>
    <col min="5" max="5" width="6.140625" customWidth="1"/>
    <col min="6" max="6" width="8.5703125" customWidth="1"/>
    <col min="7" max="7" width="6.140625" customWidth="1"/>
    <col min="8" max="8" width="8.5703125" customWidth="1"/>
    <col min="9" max="9" width="6.140625" customWidth="1"/>
    <col min="10" max="10" width="8.5703125" customWidth="1"/>
    <col min="11" max="11" width="6.140625" customWidth="1"/>
  </cols>
  <sheetData>
    <row r="1" spans="1:11" ht="11.1" customHeight="1" x14ac:dyDescent="0.25">
      <c r="A1" s="56" t="s">
        <v>141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0.5" customHeight="1" x14ac:dyDescent="0.25">
      <c r="A2" s="58" t="s">
        <v>166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2.5" customHeight="1" x14ac:dyDescent="0.25">
      <c r="A3" s="69" t="s">
        <v>1</v>
      </c>
      <c r="B3" s="69" t="s">
        <v>29</v>
      </c>
      <c r="C3" s="69"/>
      <c r="D3" s="71" t="s">
        <v>30</v>
      </c>
      <c r="E3" s="71"/>
      <c r="F3" s="69" t="s">
        <v>31</v>
      </c>
      <c r="G3" s="69"/>
      <c r="H3" s="69" t="s">
        <v>32</v>
      </c>
      <c r="I3" s="69"/>
      <c r="J3" s="69" t="s">
        <v>9</v>
      </c>
      <c r="K3" s="69"/>
    </row>
    <row r="4" spans="1:11" ht="22.5" customHeight="1" x14ac:dyDescent="0.25">
      <c r="A4" s="70"/>
      <c r="B4" s="32" t="s">
        <v>33</v>
      </c>
      <c r="C4" s="29" t="s">
        <v>34</v>
      </c>
      <c r="D4" s="32" t="s">
        <v>33</v>
      </c>
      <c r="E4" s="29" t="s">
        <v>34</v>
      </c>
      <c r="F4" s="32" t="s">
        <v>33</v>
      </c>
      <c r="G4" s="29" t="s">
        <v>34</v>
      </c>
      <c r="H4" s="32" t="s">
        <v>33</v>
      </c>
      <c r="I4" s="29" t="s">
        <v>34</v>
      </c>
      <c r="J4" s="32" t="s">
        <v>33</v>
      </c>
      <c r="K4" s="29" t="s">
        <v>34</v>
      </c>
    </row>
    <row r="5" spans="1:11" ht="11.1" customHeight="1" x14ac:dyDescent="0.25">
      <c r="A5" s="65" t="s">
        <v>20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1.1" customHeight="1" x14ac:dyDescent="0.25">
      <c r="A6" s="16" t="s">
        <v>21</v>
      </c>
      <c r="B6" s="15">
        <v>204</v>
      </c>
      <c r="C6" s="15">
        <v>153</v>
      </c>
      <c r="D6" s="15">
        <v>129</v>
      </c>
      <c r="E6" s="15">
        <v>118</v>
      </c>
      <c r="F6" s="15">
        <v>8</v>
      </c>
      <c r="G6" s="15">
        <v>8</v>
      </c>
      <c r="H6" s="19" t="s">
        <v>165</v>
      </c>
      <c r="I6" s="19" t="s">
        <v>165</v>
      </c>
      <c r="J6" s="15">
        <v>341</v>
      </c>
      <c r="K6" s="15">
        <v>279</v>
      </c>
    </row>
    <row r="7" spans="1:11" ht="11.1" customHeight="1" x14ac:dyDescent="0.25">
      <c r="A7" s="16" t="s">
        <v>22</v>
      </c>
      <c r="B7" s="15">
        <v>203</v>
      </c>
      <c r="C7" s="15">
        <v>155</v>
      </c>
      <c r="D7" s="15">
        <v>151</v>
      </c>
      <c r="E7" s="15">
        <v>138</v>
      </c>
      <c r="F7" s="15">
        <v>8</v>
      </c>
      <c r="G7" s="15">
        <v>8</v>
      </c>
      <c r="H7" s="19" t="s">
        <v>165</v>
      </c>
      <c r="I7" s="19" t="s">
        <v>165</v>
      </c>
      <c r="J7" s="15">
        <v>363</v>
      </c>
      <c r="K7" s="15">
        <v>300</v>
      </c>
    </row>
    <row r="8" spans="1:11" ht="11.1" customHeight="1" x14ac:dyDescent="0.25">
      <c r="A8" s="16" t="s">
        <v>23</v>
      </c>
      <c r="B8" s="15">
        <v>211</v>
      </c>
      <c r="C8" s="15">
        <v>159</v>
      </c>
      <c r="D8" s="15">
        <v>154</v>
      </c>
      <c r="E8" s="15">
        <v>141</v>
      </c>
      <c r="F8" s="15">
        <v>8</v>
      </c>
      <c r="G8" s="15">
        <v>8</v>
      </c>
      <c r="H8" s="19" t="s">
        <v>165</v>
      </c>
      <c r="I8" s="19" t="s">
        <v>165</v>
      </c>
      <c r="J8" s="15">
        <v>374</v>
      </c>
      <c r="K8" s="15">
        <v>308</v>
      </c>
    </row>
    <row r="9" spans="1:11" ht="11.1" customHeight="1" x14ac:dyDescent="0.25">
      <c r="A9" s="16" t="s">
        <v>24</v>
      </c>
      <c r="B9" s="15">
        <v>214</v>
      </c>
      <c r="C9" s="15">
        <v>161</v>
      </c>
      <c r="D9" s="15">
        <v>155</v>
      </c>
      <c r="E9" s="15">
        <v>142</v>
      </c>
      <c r="F9" s="15">
        <v>8</v>
      </c>
      <c r="G9" s="15">
        <v>8</v>
      </c>
      <c r="H9" s="19" t="s">
        <v>165</v>
      </c>
      <c r="I9" s="19" t="s">
        <v>165</v>
      </c>
      <c r="J9" s="15">
        <v>378</v>
      </c>
      <c r="K9" s="15">
        <v>311</v>
      </c>
    </row>
    <row r="10" spans="1:11" ht="11.1" customHeight="1" x14ac:dyDescent="0.25">
      <c r="A10" s="16" t="s">
        <v>25</v>
      </c>
      <c r="B10" s="15">
        <v>217</v>
      </c>
      <c r="C10" s="15">
        <v>161</v>
      </c>
      <c r="D10" s="15">
        <v>152</v>
      </c>
      <c r="E10" s="15">
        <v>138</v>
      </c>
      <c r="F10" s="15">
        <v>8</v>
      </c>
      <c r="G10" s="15">
        <v>8</v>
      </c>
      <c r="H10" s="19" t="s">
        <v>165</v>
      </c>
      <c r="I10" s="19" t="s">
        <v>165</v>
      </c>
      <c r="J10" s="15">
        <v>377</v>
      </c>
      <c r="K10" s="15">
        <v>308</v>
      </c>
    </row>
    <row r="11" spans="1:11" ht="11.1" customHeight="1" x14ac:dyDescent="0.25">
      <c r="A11" s="16" t="s">
        <v>12</v>
      </c>
      <c r="B11" s="15">
        <v>209</v>
      </c>
      <c r="C11" s="15">
        <v>157</v>
      </c>
      <c r="D11" s="15">
        <v>158</v>
      </c>
      <c r="E11" s="15">
        <v>144</v>
      </c>
      <c r="F11" s="15">
        <v>8</v>
      </c>
      <c r="G11" s="15">
        <v>8</v>
      </c>
      <c r="H11" s="19" t="s">
        <v>165</v>
      </c>
      <c r="I11" s="19" t="s">
        <v>165</v>
      </c>
      <c r="J11" s="15">
        <v>375</v>
      </c>
      <c r="K11" s="15">
        <v>309</v>
      </c>
    </row>
    <row r="12" spans="1:11" ht="11.1" customHeight="1" x14ac:dyDescent="0.25">
      <c r="A12" s="16" t="s">
        <v>13</v>
      </c>
      <c r="B12" s="15">
        <v>209</v>
      </c>
      <c r="C12" s="15">
        <v>157</v>
      </c>
      <c r="D12" s="15">
        <v>150</v>
      </c>
      <c r="E12" s="15">
        <v>137</v>
      </c>
      <c r="F12" s="15">
        <v>8</v>
      </c>
      <c r="G12" s="15">
        <v>8</v>
      </c>
      <c r="H12" s="19" t="s">
        <v>165</v>
      </c>
      <c r="I12" s="19" t="s">
        <v>165</v>
      </c>
      <c r="J12" s="15">
        <v>368</v>
      </c>
      <c r="K12" s="15">
        <v>302</v>
      </c>
    </row>
    <row r="13" spans="1:11" ht="11.1" customHeight="1" x14ac:dyDescent="0.25">
      <c r="A13" s="16" t="s">
        <v>14</v>
      </c>
      <c r="B13" s="15">
        <v>211</v>
      </c>
      <c r="C13" s="15">
        <v>159</v>
      </c>
      <c r="D13" s="15">
        <v>165</v>
      </c>
      <c r="E13" s="15">
        <v>151</v>
      </c>
      <c r="F13" s="15">
        <v>8</v>
      </c>
      <c r="G13" s="15">
        <v>8</v>
      </c>
      <c r="H13" s="19" t="s">
        <v>165</v>
      </c>
      <c r="I13" s="19" t="s">
        <v>165</v>
      </c>
      <c r="J13" s="15">
        <v>384</v>
      </c>
      <c r="K13" s="15">
        <v>318</v>
      </c>
    </row>
    <row r="14" spans="1:11" ht="11.1" customHeight="1" x14ac:dyDescent="0.25">
      <c r="A14" s="16" t="s">
        <v>15</v>
      </c>
      <c r="B14" s="15">
        <v>213</v>
      </c>
      <c r="C14" s="15">
        <v>159</v>
      </c>
      <c r="D14" s="15">
        <v>161</v>
      </c>
      <c r="E14" s="15">
        <v>148</v>
      </c>
      <c r="F14" s="15">
        <v>8</v>
      </c>
      <c r="G14" s="15">
        <v>8</v>
      </c>
      <c r="H14" s="19" t="s">
        <v>165</v>
      </c>
      <c r="I14" s="19" t="s">
        <v>165</v>
      </c>
      <c r="J14" s="15">
        <v>383</v>
      </c>
      <c r="K14" s="15">
        <v>314</v>
      </c>
    </row>
    <row r="15" spans="1:11" ht="11.1" customHeight="1" x14ac:dyDescent="0.25">
      <c r="A15" s="16" t="s">
        <v>16</v>
      </c>
      <c r="B15" s="15">
        <v>217</v>
      </c>
      <c r="C15" s="15">
        <v>163</v>
      </c>
      <c r="D15" s="15">
        <v>153</v>
      </c>
      <c r="E15" s="15">
        <v>140</v>
      </c>
      <c r="F15" s="15">
        <v>8</v>
      </c>
      <c r="G15" s="15">
        <v>8</v>
      </c>
      <c r="H15" s="19" t="s">
        <v>165</v>
      </c>
      <c r="I15" s="19" t="s">
        <v>165</v>
      </c>
      <c r="J15" s="15">
        <v>379</v>
      </c>
      <c r="K15" s="15">
        <v>311</v>
      </c>
    </row>
    <row r="16" spans="1:11" ht="11.1" customHeight="1" x14ac:dyDescent="0.25">
      <c r="A16" s="16" t="s">
        <v>17</v>
      </c>
      <c r="B16" s="15">
        <v>211</v>
      </c>
      <c r="C16" s="15">
        <v>158</v>
      </c>
      <c r="D16" s="15">
        <v>153</v>
      </c>
      <c r="E16" s="15">
        <v>139</v>
      </c>
      <c r="F16" s="15">
        <v>8</v>
      </c>
      <c r="G16" s="15">
        <v>8</v>
      </c>
      <c r="H16" s="19" t="s">
        <v>165</v>
      </c>
      <c r="I16" s="19" t="s">
        <v>165</v>
      </c>
      <c r="J16" s="15">
        <v>372</v>
      </c>
      <c r="K16" s="15">
        <v>305</v>
      </c>
    </row>
    <row r="17" spans="1:11" ht="11.1" customHeight="1" x14ac:dyDescent="0.25">
      <c r="A17" s="16" t="s">
        <v>18</v>
      </c>
      <c r="B17" s="15">
        <v>216</v>
      </c>
      <c r="C17" s="15">
        <v>162</v>
      </c>
      <c r="D17" s="15">
        <v>154</v>
      </c>
      <c r="E17" s="15">
        <v>140</v>
      </c>
      <c r="F17" s="15">
        <v>8</v>
      </c>
      <c r="G17" s="15">
        <v>8</v>
      </c>
      <c r="H17" s="19" t="s">
        <v>165</v>
      </c>
      <c r="I17" s="19" t="s">
        <v>165</v>
      </c>
      <c r="J17" s="15">
        <v>378</v>
      </c>
      <c r="K17" s="15">
        <v>310</v>
      </c>
    </row>
    <row r="18" spans="1:11" ht="11.1" customHeight="1" x14ac:dyDescent="0.25">
      <c r="A18" s="26" t="s">
        <v>80</v>
      </c>
      <c r="B18" s="15">
        <v>2540</v>
      </c>
      <c r="C18" s="15">
        <v>1900</v>
      </c>
      <c r="D18" s="15">
        <v>1830</v>
      </c>
      <c r="E18" s="15">
        <v>1680</v>
      </c>
      <c r="F18" s="15">
        <v>101</v>
      </c>
      <c r="G18" s="15">
        <v>93</v>
      </c>
      <c r="H18" s="19" t="s">
        <v>165</v>
      </c>
      <c r="I18" s="19" t="s">
        <v>165</v>
      </c>
      <c r="J18" s="15">
        <v>4470</v>
      </c>
      <c r="K18" s="15">
        <v>3670</v>
      </c>
    </row>
    <row r="19" spans="1:11" ht="11.1" customHeight="1" x14ac:dyDescent="0.25">
      <c r="A19" s="65" t="s">
        <v>148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ht="11.1" customHeight="1" x14ac:dyDescent="0.25">
      <c r="A20" s="48" t="s">
        <v>21</v>
      </c>
      <c r="B20" s="49">
        <v>213</v>
      </c>
      <c r="C20" s="49">
        <v>162</v>
      </c>
      <c r="D20" s="49">
        <v>162</v>
      </c>
      <c r="E20" s="49">
        <v>148</v>
      </c>
      <c r="F20" s="49">
        <v>8</v>
      </c>
      <c r="G20" s="49">
        <v>8</v>
      </c>
      <c r="H20" s="50" t="s">
        <v>165</v>
      </c>
      <c r="I20" s="50" t="s">
        <v>165</v>
      </c>
      <c r="J20" s="49">
        <v>384</v>
      </c>
      <c r="K20" s="49">
        <v>318</v>
      </c>
    </row>
  </sheetData>
  <mergeCells count="10">
    <mergeCell ref="A5:K5"/>
    <mergeCell ref="A19:K19"/>
    <mergeCell ref="A1:K1"/>
    <mergeCell ref="A2:K2"/>
    <mergeCell ref="A3:A4"/>
    <mergeCell ref="B3:C3"/>
    <mergeCell ref="D3:E3"/>
    <mergeCell ref="F3:G3"/>
    <mergeCell ref="H3:I3"/>
    <mergeCell ref="J3:K3"/>
  </mergeCells>
  <printOptions horizontalCentered="1"/>
  <pageMargins left="0.5" right="0.5" top="0.75" bottom="0.25" header="0.3" footer="0.3"/>
  <pageSetup scale="93" orientation="portrait" r:id="rId1"/>
  <ignoredErrors>
    <ignoredError sqref="A5 A6:A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E9"/>
  <sheetViews>
    <sheetView showGridLines="0" zoomScaleNormal="100" workbookViewId="0">
      <selection sqref="A1:E1"/>
    </sheetView>
  </sheetViews>
  <sheetFormatPr defaultColWidth="8.7109375" defaultRowHeight="11.1" customHeight="1" x14ac:dyDescent="0.2"/>
  <cols>
    <col min="1" max="1" width="19.5703125" style="1" customWidth="1"/>
    <col min="2" max="2" width="14.42578125" style="1" customWidth="1"/>
    <col min="3" max="3" width="17.42578125" style="1" customWidth="1"/>
    <col min="4" max="4" width="13.5703125" style="1" customWidth="1"/>
    <col min="5" max="5" width="18.5703125" style="1" customWidth="1"/>
    <col min="6" max="16384" width="8.7109375" style="1"/>
  </cols>
  <sheetData>
    <row r="1" spans="1:5" ht="11.1" customHeight="1" x14ac:dyDescent="0.2">
      <c r="A1" s="56" t="s">
        <v>143</v>
      </c>
      <c r="B1" s="72"/>
      <c r="C1" s="72"/>
      <c r="D1" s="72"/>
      <c r="E1" s="72"/>
    </row>
    <row r="2" spans="1:5" ht="11.1" customHeight="1" x14ac:dyDescent="0.2">
      <c r="A2" s="58" t="s">
        <v>167</v>
      </c>
      <c r="B2" s="58"/>
      <c r="C2" s="58"/>
      <c r="D2" s="58"/>
      <c r="E2" s="58"/>
    </row>
    <row r="3" spans="1:5" ht="11.1" customHeight="1" x14ac:dyDescent="0.2">
      <c r="A3" s="69" t="s">
        <v>35</v>
      </c>
      <c r="B3" s="70" t="s">
        <v>33</v>
      </c>
      <c r="C3" s="73"/>
      <c r="D3" s="70" t="s">
        <v>168</v>
      </c>
      <c r="E3" s="73"/>
    </row>
    <row r="4" spans="1:5" ht="11.1" customHeight="1" x14ac:dyDescent="0.2">
      <c r="A4" s="70"/>
      <c r="B4" s="33" t="s">
        <v>36</v>
      </c>
      <c r="C4" s="33" t="s">
        <v>37</v>
      </c>
      <c r="D4" s="33" t="s">
        <v>36</v>
      </c>
      <c r="E4" s="33" t="s">
        <v>37</v>
      </c>
    </row>
    <row r="5" spans="1:5" ht="11.1" customHeight="1" x14ac:dyDescent="0.2">
      <c r="A5" s="2" t="s">
        <v>29</v>
      </c>
      <c r="B5" s="3">
        <v>178000</v>
      </c>
      <c r="C5" s="3">
        <v>213000</v>
      </c>
      <c r="D5" s="3">
        <v>135000</v>
      </c>
      <c r="E5" s="3">
        <v>162000</v>
      </c>
    </row>
    <row r="6" spans="1:5" ht="11.1" customHeight="1" x14ac:dyDescent="0.2">
      <c r="A6" s="2" t="s">
        <v>30</v>
      </c>
      <c r="B6" s="3">
        <v>147000</v>
      </c>
      <c r="C6" s="3">
        <v>162000</v>
      </c>
      <c r="D6" s="3">
        <v>134000</v>
      </c>
      <c r="E6" s="3">
        <v>148000</v>
      </c>
    </row>
    <row r="7" spans="1:5" ht="11.1" customHeight="1" x14ac:dyDescent="0.2">
      <c r="A7" s="2" t="s">
        <v>31</v>
      </c>
      <c r="B7" s="3">
        <v>7040</v>
      </c>
      <c r="C7" s="3">
        <v>8450</v>
      </c>
      <c r="D7" s="3">
        <v>6440</v>
      </c>
      <c r="E7" s="4">
        <v>7730</v>
      </c>
    </row>
    <row r="8" spans="1:5" ht="11.1" customHeight="1" x14ac:dyDescent="0.2">
      <c r="A8" s="2" t="s">
        <v>32</v>
      </c>
      <c r="B8" s="4">
        <v>134</v>
      </c>
      <c r="C8" s="4">
        <v>161</v>
      </c>
      <c r="D8" s="4">
        <v>134</v>
      </c>
      <c r="E8" s="4">
        <v>161</v>
      </c>
    </row>
    <row r="9" spans="1:5" ht="11.1" customHeight="1" x14ac:dyDescent="0.2">
      <c r="A9" s="5" t="s">
        <v>9</v>
      </c>
      <c r="B9" s="8">
        <v>332000</v>
      </c>
      <c r="C9" s="8">
        <v>384000</v>
      </c>
      <c r="D9" s="8">
        <v>276000</v>
      </c>
      <c r="E9" s="8">
        <v>318000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E22"/>
  <sheetViews>
    <sheetView showGridLines="0" zoomScaleNormal="100" workbookViewId="0">
      <selection sqref="A1:E1"/>
    </sheetView>
  </sheetViews>
  <sheetFormatPr defaultColWidth="8.7109375" defaultRowHeight="11.1" customHeight="1" x14ac:dyDescent="0.2"/>
  <cols>
    <col min="1" max="1" width="26.5703125" style="1" customWidth="1"/>
    <col min="2" max="2" width="9.28515625" style="1" customWidth="1"/>
    <col min="3" max="3" width="11.7109375" style="1" customWidth="1"/>
    <col min="4" max="5" width="9.28515625" style="1" customWidth="1"/>
    <col min="6" max="16384" width="8.7109375" style="1"/>
  </cols>
  <sheetData>
    <row r="1" spans="1:5" ht="11.1" customHeight="1" x14ac:dyDescent="0.2">
      <c r="A1" s="56" t="s">
        <v>144</v>
      </c>
      <c r="B1" s="75"/>
      <c r="C1" s="75"/>
      <c r="D1" s="75"/>
      <c r="E1" s="75"/>
    </row>
    <row r="2" spans="1:5" ht="11.25" customHeight="1" x14ac:dyDescent="0.2">
      <c r="A2" s="58" t="s">
        <v>167</v>
      </c>
      <c r="B2" s="76"/>
      <c r="C2" s="76"/>
      <c r="D2" s="76"/>
      <c r="E2" s="76"/>
    </row>
    <row r="3" spans="1:5" ht="22.5" customHeight="1" x14ac:dyDescent="0.2">
      <c r="A3" s="32" t="s">
        <v>38</v>
      </c>
      <c r="B3" s="34" t="s">
        <v>169</v>
      </c>
      <c r="C3" s="27" t="s">
        <v>170</v>
      </c>
      <c r="D3" s="34" t="s">
        <v>39</v>
      </c>
      <c r="E3" s="34" t="s">
        <v>40</v>
      </c>
    </row>
    <row r="4" spans="1:5" ht="11.1" customHeight="1" x14ac:dyDescent="0.2">
      <c r="A4" s="62" t="s">
        <v>41</v>
      </c>
      <c r="B4" s="67"/>
      <c r="C4" s="67"/>
      <c r="D4" s="67"/>
      <c r="E4" s="67"/>
    </row>
    <row r="5" spans="1:5" ht="11.1" customHeight="1" x14ac:dyDescent="0.2">
      <c r="A5" s="2" t="s">
        <v>42</v>
      </c>
      <c r="B5" s="3">
        <v>26200</v>
      </c>
      <c r="C5" s="3">
        <v>56200</v>
      </c>
      <c r="D5" s="3">
        <v>56100</v>
      </c>
      <c r="E5" s="3">
        <v>26300</v>
      </c>
    </row>
    <row r="6" spans="1:5" ht="11.1" customHeight="1" x14ac:dyDescent="0.2">
      <c r="A6" s="2" t="s">
        <v>43</v>
      </c>
      <c r="B6" s="3">
        <v>17900</v>
      </c>
      <c r="C6" s="3">
        <v>36800</v>
      </c>
      <c r="D6" s="3">
        <v>36800</v>
      </c>
      <c r="E6" s="3">
        <v>17900</v>
      </c>
    </row>
    <row r="7" spans="1:5" ht="11.1" customHeight="1" x14ac:dyDescent="0.2">
      <c r="A7" s="2" t="s">
        <v>44</v>
      </c>
      <c r="B7" s="3">
        <v>11800</v>
      </c>
      <c r="C7" s="3">
        <v>40000</v>
      </c>
      <c r="D7" s="3">
        <v>39300</v>
      </c>
      <c r="E7" s="3">
        <v>12600</v>
      </c>
    </row>
    <row r="8" spans="1:5" ht="11.1" customHeight="1" x14ac:dyDescent="0.2">
      <c r="A8" s="2" t="s">
        <v>45</v>
      </c>
      <c r="B8" s="3">
        <v>3810</v>
      </c>
      <c r="C8" s="3">
        <v>6080</v>
      </c>
      <c r="D8" s="3">
        <v>6080</v>
      </c>
      <c r="E8" s="3">
        <v>3810</v>
      </c>
    </row>
    <row r="9" spans="1:5" ht="11.1" customHeight="1" x14ac:dyDescent="0.2">
      <c r="A9" s="2" t="s">
        <v>46</v>
      </c>
      <c r="B9" s="3">
        <v>6070</v>
      </c>
      <c r="C9" s="3">
        <v>12100</v>
      </c>
      <c r="D9" s="3">
        <v>12100</v>
      </c>
      <c r="E9" s="3">
        <v>6070</v>
      </c>
    </row>
    <row r="10" spans="1:5" ht="11.1" customHeight="1" x14ac:dyDescent="0.2">
      <c r="A10" s="2" t="s">
        <v>171</v>
      </c>
      <c r="B10" s="3">
        <v>15700</v>
      </c>
      <c r="C10" s="6">
        <v>46300</v>
      </c>
      <c r="D10" s="3">
        <v>46300</v>
      </c>
      <c r="E10" s="3">
        <v>15700</v>
      </c>
    </row>
    <row r="11" spans="1:5" ht="11.1" customHeight="1" x14ac:dyDescent="0.2">
      <c r="A11" s="17" t="s">
        <v>47</v>
      </c>
      <c r="B11" s="3">
        <v>81500</v>
      </c>
      <c r="C11" s="6">
        <v>198000</v>
      </c>
      <c r="D11" s="3">
        <v>197000</v>
      </c>
      <c r="E11" s="3">
        <v>82300</v>
      </c>
    </row>
    <row r="12" spans="1:5" ht="11.1" customHeight="1" x14ac:dyDescent="0.2">
      <c r="A12" s="62" t="s">
        <v>48</v>
      </c>
      <c r="B12" s="67"/>
      <c r="C12" s="67"/>
      <c r="D12" s="67"/>
      <c r="E12" s="67"/>
    </row>
    <row r="13" spans="1:5" ht="11.1" customHeight="1" x14ac:dyDescent="0.2">
      <c r="A13" s="2" t="s">
        <v>49</v>
      </c>
      <c r="B13" s="3">
        <v>12800</v>
      </c>
      <c r="C13" s="3">
        <v>28500</v>
      </c>
      <c r="D13" s="3">
        <v>28500</v>
      </c>
      <c r="E13" s="3">
        <v>12800</v>
      </c>
    </row>
    <row r="14" spans="1:5" ht="11.1" customHeight="1" x14ac:dyDescent="0.2">
      <c r="A14" s="2" t="s">
        <v>50</v>
      </c>
      <c r="B14" s="3">
        <v>7620</v>
      </c>
      <c r="C14" s="3">
        <v>13400</v>
      </c>
      <c r="D14" s="3">
        <v>13400</v>
      </c>
      <c r="E14" s="3">
        <v>7620</v>
      </c>
    </row>
    <row r="15" spans="1:5" ht="11.1" customHeight="1" x14ac:dyDescent="0.2">
      <c r="A15" s="2" t="s">
        <v>51</v>
      </c>
      <c r="B15" s="3">
        <v>12100</v>
      </c>
      <c r="C15" s="3">
        <v>51300</v>
      </c>
      <c r="D15" s="3">
        <v>51300</v>
      </c>
      <c r="E15" s="3">
        <v>12100</v>
      </c>
    </row>
    <row r="16" spans="1:5" ht="11.1" customHeight="1" x14ac:dyDescent="0.2">
      <c r="A16" s="2" t="s">
        <v>52</v>
      </c>
      <c r="B16" s="3">
        <v>23600</v>
      </c>
      <c r="C16" s="3">
        <v>29900</v>
      </c>
      <c r="D16" s="3">
        <v>29900</v>
      </c>
      <c r="E16" s="3">
        <v>23600</v>
      </c>
    </row>
    <row r="17" spans="1:5" ht="11.1" customHeight="1" x14ac:dyDescent="0.2">
      <c r="A17" s="2" t="s">
        <v>53</v>
      </c>
      <c r="B17" s="3">
        <v>4310</v>
      </c>
      <c r="C17" s="3">
        <v>12400</v>
      </c>
      <c r="D17" s="3">
        <v>12400</v>
      </c>
      <c r="E17" s="3">
        <v>4310</v>
      </c>
    </row>
    <row r="18" spans="1:5" ht="11.1" customHeight="1" x14ac:dyDescent="0.2">
      <c r="A18" s="17" t="s">
        <v>54</v>
      </c>
      <c r="B18" s="3">
        <v>60400</v>
      </c>
      <c r="C18" s="3">
        <v>135000</v>
      </c>
      <c r="D18" s="3">
        <v>135000</v>
      </c>
      <c r="E18" s="3">
        <v>60400</v>
      </c>
    </row>
    <row r="19" spans="1:5" ht="11.1" customHeight="1" x14ac:dyDescent="0.2">
      <c r="A19" s="62" t="s">
        <v>182</v>
      </c>
      <c r="B19" s="67"/>
      <c r="C19" s="67"/>
      <c r="D19" s="67"/>
      <c r="E19" s="67"/>
    </row>
    <row r="20" spans="1:5" ht="11.1" customHeight="1" x14ac:dyDescent="0.2">
      <c r="A20" s="54" t="s">
        <v>183</v>
      </c>
      <c r="B20" s="7">
        <v>142000</v>
      </c>
      <c r="C20" s="7">
        <v>333000</v>
      </c>
      <c r="D20" s="7">
        <v>332000</v>
      </c>
      <c r="E20" s="7">
        <v>143000</v>
      </c>
    </row>
    <row r="21" spans="1:5" ht="11.1" customHeight="1" x14ac:dyDescent="0.25">
      <c r="A21" s="64" t="s">
        <v>172</v>
      </c>
      <c r="B21" s="74"/>
      <c r="C21" s="74"/>
      <c r="D21" s="74"/>
      <c r="E21" s="74"/>
    </row>
    <row r="22" spans="1:5" ht="11.1" customHeight="1" x14ac:dyDescent="0.25">
      <c r="A22" s="56" t="s">
        <v>173</v>
      </c>
      <c r="B22" s="74"/>
      <c r="C22" s="74"/>
      <c r="D22" s="74"/>
      <c r="E22" s="74"/>
    </row>
  </sheetData>
  <mergeCells count="7">
    <mergeCell ref="A21:E21"/>
    <mergeCell ref="A22:E22"/>
    <mergeCell ref="A1:E1"/>
    <mergeCell ref="A2:E2"/>
    <mergeCell ref="A4:E4"/>
    <mergeCell ref="A12:E12"/>
    <mergeCell ref="A19:E19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E25"/>
  <sheetViews>
    <sheetView showGridLines="0" zoomScaleNormal="100" workbookViewId="0">
      <selection sqref="A1:E1"/>
    </sheetView>
  </sheetViews>
  <sheetFormatPr defaultColWidth="8.7109375" defaultRowHeight="11.1" customHeight="1" x14ac:dyDescent="0.2"/>
  <cols>
    <col min="1" max="1" width="26.5703125" style="1" customWidth="1"/>
    <col min="2" max="16384" width="8.7109375" style="1"/>
  </cols>
  <sheetData>
    <row r="1" spans="1:5" ht="11.1" customHeight="1" x14ac:dyDescent="0.2">
      <c r="A1" s="56" t="s">
        <v>145</v>
      </c>
      <c r="B1" s="75"/>
      <c r="C1" s="75"/>
      <c r="D1" s="75"/>
      <c r="E1" s="75"/>
    </row>
    <row r="2" spans="1:5" ht="10.5" customHeight="1" x14ac:dyDescent="0.2">
      <c r="A2" s="58" t="s">
        <v>174</v>
      </c>
      <c r="B2" s="76"/>
      <c r="C2" s="76"/>
      <c r="D2" s="76"/>
      <c r="E2" s="76"/>
    </row>
    <row r="3" spans="1:5" ht="22.5" customHeight="1" x14ac:dyDescent="0.2">
      <c r="A3" s="36" t="s">
        <v>55</v>
      </c>
      <c r="B3" s="21" t="s">
        <v>169</v>
      </c>
      <c r="C3" s="30" t="s">
        <v>56</v>
      </c>
      <c r="D3" s="21" t="s">
        <v>57</v>
      </c>
      <c r="E3" s="21" t="s">
        <v>40</v>
      </c>
    </row>
    <row r="4" spans="1:5" ht="11.1" customHeight="1" x14ac:dyDescent="0.2">
      <c r="A4" s="62" t="s">
        <v>58</v>
      </c>
      <c r="B4" s="67"/>
      <c r="C4" s="67"/>
      <c r="D4" s="67"/>
      <c r="E4" s="67"/>
    </row>
    <row r="5" spans="1:5" ht="11.1" customHeight="1" x14ac:dyDescent="0.2">
      <c r="A5" s="2" t="s">
        <v>59</v>
      </c>
      <c r="B5" s="6">
        <v>3160</v>
      </c>
      <c r="C5" s="6">
        <v>2140</v>
      </c>
      <c r="D5" s="6">
        <v>2140</v>
      </c>
      <c r="E5" s="6">
        <v>3160</v>
      </c>
    </row>
    <row r="6" spans="1:5" ht="11.1" customHeight="1" x14ac:dyDescent="0.2">
      <c r="A6" s="2" t="s">
        <v>60</v>
      </c>
      <c r="B6" s="6">
        <v>6830</v>
      </c>
      <c r="C6" s="6">
        <v>19600</v>
      </c>
      <c r="D6" s="6">
        <v>19600</v>
      </c>
      <c r="E6" s="6">
        <v>6830</v>
      </c>
    </row>
    <row r="7" spans="1:5" ht="11.1" customHeight="1" x14ac:dyDescent="0.25">
      <c r="A7" s="62" t="s">
        <v>61</v>
      </c>
      <c r="B7" s="79"/>
      <c r="C7" s="79"/>
      <c r="D7" s="79"/>
      <c r="E7" s="79"/>
    </row>
    <row r="8" spans="1:5" ht="11.1" customHeight="1" x14ac:dyDescent="0.2">
      <c r="A8" s="2" t="s">
        <v>62</v>
      </c>
      <c r="B8" s="6">
        <v>1940</v>
      </c>
      <c r="C8" s="6">
        <v>2110</v>
      </c>
      <c r="D8" s="6">
        <v>2110</v>
      </c>
      <c r="E8" s="6">
        <v>1940</v>
      </c>
    </row>
    <row r="9" spans="1:5" ht="11.1" customHeight="1" x14ac:dyDescent="0.2">
      <c r="A9" s="2" t="s">
        <v>63</v>
      </c>
      <c r="B9" s="6">
        <v>1200</v>
      </c>
      <c r="C9" s="6">
        <v>1380</v>
      </c>
      <c r="D9" s="6">
        <v>1380</v>
      </c>
      <c r="E9" s="9">
        <v>1200</v>
      </c>
    </row>
    <row r="10" spans="1:5" ht="11.1" customHeight="1" x14ac:dyDescent="0.2">
      <c r="A10" s="2" t="s">
        <v>64</v>
      </c>
      <c r="B10" s="6">
        <v>89</v>
      </c>
      <c r="C10" s="6">
        <v>231</v>
      </c>
      <c r="D10" s="6">
        <v>231</v>
      </c>
      <c r="E10" s="6">
        <v>89</v>
      </c>
    </row>
    <row r="11" spans="1:5" ht="11.1" customHeight="1" x14ac:dyDescent="0.2">
      <c r="A11" s="2" t="s">
        <v>65</v>
      </c>
      <c r="B11" s="6">
        <v>339</v>
      </c>
      <c r="C11" s="9">
        <v>70</v>
      </c>
      <c r="D11" s="9">
        <v>70</v>
      </c>
      <c r="E11" s="9">
        <v>339</v>
      </c>
    </row>
    <row r="12" spans="1:5" ht="11.1" customHeight="1" x14ac:dyDescent="0.2">
      <c r="A12" s="2" t="s">
        <v>66</v>
      </c>
      <c r="B12" s="9">
        <v>230</v>
      </c>
      <c r="C12" s="9">
        <v>193</v>
      </c>
      <c r="D12" s="9">
        <v>193</v>
      </c>
      <c r="E12" s="9">
        <v>230</v>
      </c>
    </row>
    <row r="13" spans="1:5" ht="11.1" customHeight="1" x14ac:dyDescent="0.2">
      <c r="A13" s="2" t="s">
        <v>67</v>
      </c>
      <c r="B13" s="6">
        <v>139</v>
      </c>
      <c r="C13" s="9">
        <v>718</v>
      </c>
      <c r="D13" s="9">
        <v>718</v>
      </c>
      <c r="E13" s="9">
        <v>139</v>
      </c>
    </row>
    <row r="14" spans="1:5" ht="11.1" customHeight="1" x14ac:dyDescent="0.2">
      <c r="A14" s="16" t="s">
        <v>180</v>
      </c>
      <c r="B14" s="9">
        <v>4230</v>
      </c>
      <c r="C14" s="6">
        <v>30200</v>
      </c>
      <c r="D14" s="6">
        <v>30200</v>
      </c>
      <c r="E14" s="6">
        <v>4250</v>
      </c>
    </row>
    <row r="15" spans="1:5" ht="11.1" customHeight="1" x14ac:dyDescent="0.25">
      <c r="A15" s="62" t="s">
        <v>68</v>
      </c>
      <c r="B15" s="79"/>
      <c r="C15" s="79"/>
      <c r="D15" s="79"/>
      <c r="E15" s="79"/>
    </row>
    <row r="16" spans="1:5" ht="11.1" customHeight="1" x14ac:dyDescent="0.2">
      <c r="A16" s="2" t="s">
        <v>69</v>
      </c>
      <c r="B16" s="9">
        <v>20700</v>
      </c>
      <c r="C16" s="6">
        <v>62100</v>
      </c>
      <c r="D16" s="6">
        <v>62100</v>
      </c>
      <c r="E16" s="6">
        <v>20700</v>
      </c>
    </row>
    <row r="17" spans="1:5" ht="11.1" customHeight="1" x14ac:dyDescent="0.2">
      <c r="A17" s="17" t="s">
        <v>70</v>
      </c>
      <c r="B17" s="3">
        <v>38900</v>
      </c>
      <c r="C17" s="3">
        <v>119000</v>
      </c>
      <c r="D17" s="3">
        <v>119000</v>
      </c>
      <c r="E17" s="3">
        <v>38900</v>
      </c>
    </row>
    <row r="18" spans="1:5" ht="11.1" customHeight="1" x14ac:dyDescent="0.25">
      <c r="A18" s="62" t="s">
        <v>71</v>
      </c>
      <c r="B18" s="79"/>
      <c r="C18" s="79"/>
      <c r="D18" s="79"/>
      <c r="E18" s="79"/>
    </row>
    <row r="19" spans="1:5" ht="11.1" customHeight="1" x14ac:dyDescent="0.2">
      <c r="A19" s="2" t="s">
        <v>72</v>
      </c>
      <c r="B19" s="14" t="s">
        <v>73</v>
      </c>
      <c r="C19" s="3">
        <v>40800</v>
      </c>
      <c r="D19" s="14" t="s">
        <v>73</v>
      </c>
      <c r="E19" s="14" t="s">
        <v>73</v>
      </c>
    </row>
    <row r="20" spans="1:5" ht="11.1" customHeight="1" x14ac:dyDescent="0.2">
      <c r="A20" s="2" t="s">
        <v>74</v>
      </c>
      <c r="B20" s="14" t="s">
        <v>73</v>
      </c>
      <c r="C20" s="3">
        <v>1680</v>
      </c>
      <c r="D20" s="14" t="s">
        <v>73</v>
      </c>
      <c r="E20" s="14" t="s">
        <v>73</v>
      </c>
    </row>
    <row r="21" spans="1:5" ht="11.1" customHeight="1" x14ac:dyDescent="0.2">
      <c r="A21" s="2" t="s">
        <v>75</v>
      </c>
      <c r="B21" s="14" t="s">
        <v>73</v>
      </c>
      <c r="C21" s="3">
        <v>925</v>
      </c>
      <c r="D21" s="14" t="s">
        <v>73</v>
      </c>
      <c r="E21" s="14" t="s">
        <v>73</v>
      </c>
    </row>
    <row r="22" spans="1:5" ht="11.1" customHeight="1" x14ac:dyDescent="0.25">
      <c r="A22" s="62" t="s">
        <v>68</v>
      </c>
      <c r="B22" s="79"/>
      <c r="C22" s="79"/>
      <c r="D22" s="79"/>
      <c r="E22" s="79"/>
    </row>
    <row r="23" spans="1:5" ht="33.75" customHeight="1" x14ac:dyDescent="0.2">
      <c r="A23" s="51" t="s">
        <v>175</v>
      </c>
      <c r="B23" s="52" t="s">
        <v>73</v>
      </c>
      <c r="C23" s="53">
        <v>75300</v>
      </c>
      <c r="D23" s="52" t="s">
        <v>73</v>
      </c>
      <c r="E23" s="52" t="s">
        <v>73</v>
      </c>
    </row>
    <row r="24" spans="1:5" ht="22.5" customHeight="1" x14ac:dyDescent="0.25">
      <c r="A24" s="77" t="s">
        <v>176</v>
      </c>
      <c r="B24" s="78"/>
      <c r="C24" s="78"/>
      <c r="D24" s="78"/>
      <c r="E24" s="78"/>
    </row>
    <row r="25" spans="1:5" ht="11.1" customHeight="1" x14ac:dyDescent="0.25">
      <c r="A25" s="64" t="s">
        <v>177</v>
      </c>
      <c r="B25" s="74"/>
      <c r="C25" s="74"/>
      <c r="D25" s="74"/>
      <c r="E25" s="74"/>
    </row>
  </sheetData>
  <mergeCells count="9">
    <mergeCell ref="A1:E1"/>
    <mergeCell ref="A2:E2"/>
    <mergeCell ref="A24:E24"/>
    <mergeCell ref="A25:E25"/>
    <mergeCell ref="A4:E4"/>
    <mergeCell ref="A7:E7"/>
    <mergeCell ref="A15:E15"/>
    <mergeCell ref="A18:E18"/>
    <mergeCell ref="A22:E22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19"/>
  <sheetViews>
    <sheetView showGridLines="0"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77" t="s">
        <v>76</v>
      </c>
      <c r="B1" s="77"/>
      <c r="C1" s="77"/>
    </row>
    <row r="2" spans="1:6" ht="11.1" customHeight="1" x14ac:dyDescent="0.2">
      <c r="A2" s="58" t="s">
        <v>77</v>
      </c>
      <c r="B2" s="68"/>
      <c r="C2" s="68"/>
    </row>
    <row r="3" spans="1:6" ht="22.5" customHeight="1" x14ac:dyDescent="0.2">
      <c r="A3" s="30" t="s">
        <v>1</v>
      </c>
      <c r="B3" s="21" t="s">
        <v>78</v>
      </c>
      <c r="C3" s="21" t="s">
        <v>79</v>
      </c>
    </row>
    <row r="4" spans="1:6" ht="11.1" customHeight="1" x14ac:dyDescent="0.2">
      <c r="A4" s="80" t="s">
        <v>20</v>
      </c>
      <c r="B4" s="81"/>
      <c r="C4" s="81"/>
      <c r="D4" s="13"/>
      <c r="E4" s="13"/>
    </row>
    <row r="5" spans="1:6" ht="11.1" customHeight="1" x14ac:dyDescent="0.2">
      <c r="A5" s="31" t="s">
        <v>21</v>
      </c>
      <c r="B5" s="22">
        <v>141.21600000000001</v>
      </c>
      <c r="C5" s="22">
        <v>116.777</v>
      </c>
      <c r="D5" s="12"/>
      <c r="E5" s="13"/>
      <c r="F5" s="13"/>
    </row>
    <row r="6" spans="1:6" ht="11.1" customHeight="1" x14ac:dyDescent="0.2">
      <c r="A6" s="16" t="s">
        <v>22</v>
      </c>
      <c r="B6" s="28">
        <v>156.35</v>
      </c>
      <c r="C6" s="28">
        <v>120.336</v>
      </c>
      <c r="D6" s="12"/>
      <c r="F6" s="18"/>
    </row>
    <row r="7" spans="1:6" ht="11.1" customHeight="1" x14ac:dyDescent="0.2">
      <c r="A7" s="16" t="s">
        <v>23</v>
      </c>
      <c r="B7" s="28">
        <v>159.083</v>
      </c>
      <c r="C7" s="28">
        <v>120.509</v>
      </c>
      <c r="D7" s="12"/>
      <c r="F7" s="18"/>
    </row>
    <row r="8" spans="1:6" ht="11.1" customHeight="1" x14ac:dyDescent="0.2">
      <c r="A8" s="16" t="s">
        <v>24</v>
      </c>
      <c r="B8" s="28">
        <v>146.81299999999999</v>
      </c>
      <c r="C8" s="28">
        <v>107.996</v>
      </c>
      <c r="D8" s="12"/>
      <c r="F8" s="18"/>
    </row>
    <row r="9" spans="1:6" ht="11.1" customHeight="1" x14ac:dyDescent="0.2">
      <c r="A9" s="16" t="s">
        <v>25</v>
      </c>
      <c r="B9" s="28">
        <v>148.91300000000001</v>
      </c>
      <c r="C9" s="28">
        <v>110.76600000000001</v>
      </c>
      <c r="D9" s="12"/>
      <c r="F9" s="18"/>
    </row>
    <row r="10" spans="1:6" ht="11.1" customHeight="1" x14ac:dyDescent="0.2">
      <c r="A10" s="16" t="s">
        <v>12</v>
      </c>
      <c r="B10" s="28">
        <v>172.131</v>
      </c>
      <c r="C10" s="28">
        <v>114.129</v>
      </c>
      <c r="D10" s="12"/>
      <c r="F10" s="18"/>
    </row>
    <row r="11" spans="1:6" ht="11.1" customHeight="1" x14ac:dyDescent="0.2">
      <c r="A11" s="16" t="s">
        <v>13</v>
      </c>
      <c r="B11" s="28">
        <v>186.10900000000001</v>
      </c>
      <c r="C11" s="28">
        <v>118.10599999999999</v>
      </c>
      <c r="D11" s="12"/>
      <c r="F11" s="18"/>
    </row>
    <row r="12" spans="1:6" ht="11.1" customHeight="1" x14ac:dyDescent="0.2">
      <c r="A12" s="16" t="s">
        <v>14</v>
      </c>
      <c r="B12" s="28">
        <v>189.07499999999999</v>
      </c>
      <c r="C12" s="28">
        <v>117.643</v>
      </c>
      <c r="D12" s="12"/>
      <c r="F12" s="18"/>
    </row>
    <row r="13" spans="1:6" ht="11.1" customHeight="1" x14ac:dyDescent="0.2">
      <c r="A13" s="16" t="s">
        <v>15</v>
      </c>
      <c r="B13" s="28">
        <v>194.398</v>
      </c>
      <c r="C13" s="28">
        <v>120.33499999999999</v>
      </c>
      <c r="D13" s="12"/>
      <c r="F13" s="18"/>
    </row>
    <row r="14" spans="1:6" ht="11.1" customHeight="1" x14ac:dyDescent="0.2">
      <c r="A14" s="16" t="s">
        <v>16</v>
      </c>
      <c r="B14" s="28">
        <v>208.14099999999999</v>
      </c>
      <c r="C14" s="28">
        <v>126.367</v>
      </c>
      <c r="D14" s="12"/>
      <c r="F14" s="18"/>
    </row>
    <row r="15" spans="1:6" ht="11.1" customHeight="1" x14ac:dyDescent="0.2">
      <c r="A15" s="16" t="s">
        <v>17</v>
      </c>
      <c r="B15" s="28">
        <v>215.81299999999999</v>
      </c>
      <c r="C15" s="28">
        <v>128.029</v>
      </c>
      <c r="D15" s="12"/>
      <c r="F15" s="18"/>
    </row>
    <row r="16" spans="1:6" ht="11.1" customHeight="1" x14ac:dyDescent="0.2">
      <c r="A16" s="16" t="s">
        <v>18</v>
      </c>
      <c r="B16" s="28">
        <v>220.202</v>
      </c>
      <c r="C16" s="28">
        <v>130.41399999999999</v>
      </c>
      <c r="D16" s="12"/>
      <c r="F16" s="18"/>
    </row>
    <row r="17" spans="1:6" ht="11.1" customHeight="1" x14ac:dyDescent="0.2">
      <c r="A17" s="11" t="s">
        <v>80</v>
      </c>
      <c r="B17" s="23">
        <v>178.18700000000001</v>
      </c>
      <c r="C17" s="23">
        <v>119.28400000000001</v>
      </c>
    </row>
    <row r="18" spans="1:6" ht="11.1" customHeight="1" x14ac:dyDescent="0.2">
      <c r="A18" s="80" t="s">
        <v>142</v>
      </c>
      <c r="B18" s="81"/>
      <c r="C18" s="81"/>
      <c r="D18" s="12"/>
      <c r="E18" s="13"/>
      <c r="F18" s="13"/>
    </row>
    <row r="19" spans="1:6" ht="11.1" customHeight="1" x14ac:dyDescent="0.2">
      <c r="A19" s="37" t="s">
        <v>21</v>
      </c>
      <c r="B19" s="38">
        <v>241.512</v>
      </c>
      <c r="C19" s="38">
        <v>142.79</v>
      </c>
      <c r="D19" s="12"/>
      <c r="F19" s="18"/>
    </row>
  </sheetData>
  <mergeCells count="4">
    <mergeCell ref="A1:C1"/>
    <mergeCell ref="A2:C2"/>
    <mergeCell ref="A4:C4"/>
    <mergeCell ref="A18:C18"/>
  </mergeCells>
  <phoneticPr fontId="13" type="noConversion"/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3"/>
  <sheetViews>
    <sheetView showGridLines="0"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56" t="s">
        <v>81</v>
      </c>
      <c r="B1" s="72"/>
      <c r="C1" s="72"/>
      <c r="D1" s="72"/>
      <c r="E1" s="72"/>
      <c r="F1" s="72"/>
    </row>
    <row r="2" spans="1:6" ht="11.1" customHeight="1" x14ac:dyDescent="0.2">
      <c r="A2" s="82" t="s">
        <v>82</v>
      </c>
      <c r="B2" s="82"/>
      <c r="C2" s="82"/>
      <c r="D2" s="82"/>
      <c r="E2" s="82"/>
      <c r="F2" s="82"/>
    </row>
    <row r="3" spans="1:6" ht="22.5" customHeight="1" x14ac:dyDescent="0.2">
      <c r="A3" s="32" t="s">
        <v>1</v>
      </c>
      <c r="B3" s="29" t="s">
        <v>83</v>
      </c>
      <c r="C3" s="29" t="s">
        <v>84</v>
      </c>
      <c r="D3" s="32" t="s">
        <v>85</v>
      </c>
      <c r="E3" s="32" t="s">
        <v>86</v>
      </c>
      <c r="F3" s="29" t="s">
        <v>87</v>
      </c>
    </row>
    <row r="4" spans="1:6" ht="11.1" customHeight="1" x14ac:dyDescent="0.2">
      <c r="A4" s="83" t="s">
        <v>20</v>
      </c>
      <c r="B4" s="84"/>
      <c r="C4" s="84"/>
      <c r="D4" s="84"/>
      <c r="E4" s="84"/>
      <c r="F4" s="84"/>
    </row>
    <row r="5" spans="1:6" ht="11.1" customHeight="1" x14ac:dyDescent="0.2">
      <c r="A5" s="31" t="s">
        <v>21</v>
      </c>
      <c r="B5" s="24">
        <v>111.4</v>
      </c>
      <c r="C5" s="24">
        <v>80</v>
      </c>
      <c r="D5" s="24">
        <v>83.4</v>
      </c>
      <c r="E5" s="24">
        <v>81.5</v>
      </c>
      <c r="F5" s="24">
        <v>82.7</v>
      </c>
    </row>
    <row r="6" spans="1:6" ht="11.1" customHeight="1" x14ac:dyDescent="0.2">
      <c r="A6" s="35" t="s">
        <v>22</v>
      </c>
      <c r="B6" s="10">
        <v>115.75</v>
      </c>
      <c r="C6" s="10">
        <v>85</v>
      </c>
      <c r="D6" s="10">
        <v>87.5</v>
      </c>
      <c r="E6" s="10">
        <v>84.25</v>
      </c>
      <c r="F6" s="10">
        <v>89</v>
      </c>
    </row>
    <row r="7" spans="1:6" ht="11.1" customHeight="1" x14ac:dyDescent="0.2">
      <c r="A7" s="35" t="s">
        <v>23</v>
      </c>
      <c r="B7" s="10">
        <v>115.13</v>
      </c>
      <c r="C7" s="10">
        <v>86.5</v>
      </c>
      <c r="D7" s="10">
        <v>89</v>
      </c>
      <c r="E7" s="10">
        <v>85.25</v>
      </c>
      <c r="F7" s="10">
        <v>90</v>
      </c>
    </row>
    <row r="8" spans="1:6" ht="11.1" customHeight="1" x14ac:dyDescent="0.2">
      <c r="A8" s="35" t="s">
        <v>24</v>
      </c>
      <c r="B8" s="10">
        <v>104</v>
      </c>
      <c r="C8" s="10">
        <v>84.25</v>
      </c>
      <c r="D8" s="10">
        <v>84.88</v>
      </c>
      <c r="E8" s="10">
        <v>82</v>
      </c>
      <c r="F8" s="10">
        <v>87.75</v>
      </c>
    </row>
    <row r="9" spans="1:6" ht="11.1" customHeight="1" x14ac:dyDescent="0.2">
      <c r="A9" s="35" t="s">
        <v>25</v>
      </c>
      <c r="B9" s="10">
        <v>100.8</v>
      </c>
      <c r="C9" s="10">
        <v>78.7</v>
      </c>
      <c r="D9" s="10">
        <v>80.900000000000006</v>
      </c>
      <c r="E9" s="10">
        <v>79.099999999999994</v>
      </c>
      <c r="F9" s="10">
        <v>85.8</v>
      </c>
    </row>
    <row r="10" spans="1:6" ht="11.1" customHeight="1" x14ac:dyDescent="0.2">
      <c r="A10" s="35" t="s">
        <v>12</v>
      </c>
      <c r="B10" s="10">
        <v>98.63</v>
      </c>
      <c r="C10" s="10">
        <v>78.13</v>
      </c>
      <c r="D10" s="10">
        <v>80.38</v>
      </c>
      <c r="E10" s="10">
        <v>80.13</v>
      </c>
      <c r="F10" s="10">
        <v>87.88</v>
      </c>
    </row>
    <row r="11" spans="1:6" ht="11.1" customHeight="1" x14ac:dyDescent="0.2">
      <c r="A11" s="35" t="s">
        <v>13</v>
      </c>
      <c r="B11" s="10">
        <v>97.8</v>
      </c>
      <c r="C11" s="10">
        <v>81.7</v>
      </c>
      <c r="D11" s="10">
        <v>78.8</v>
      </c>
      <c r="E11" s="10">
        <v>79</v>
      </c>
      <c r="F11" s="10">
        <v>86.4</v>
      </c>
    </row>
    <row r="12" spans="1:6" ht="11.1" customHeight="1" x14ac:dyDescent="0.2">
      <c r="A12" s="35" t="s">
        <v>14</v>
      </c>
      <c r="B12" s="10">
        <v>96</v>
      </c>
      <c r="C12" s="10">
        <v>83</v>
      </c>
      <c r="D12" s="10">
        <v>78.5</v>
      </c>
      <c r="E12" s="10">
        <v>79.5</v>
      </c>
      <c r="F12" s="10">
        <v>85.5</v>
      </c>
    </row>
    <row r="13" spans="1:6" ht="11.1" customHeight="1" x14ac:dyDescent="0.2">
      <c r="A13" s="35" t="s">
        <v>15</v>
      </c>
      <c r="B13" s="10">
        <v>96.25</v>
      </c>
      <c r="C13" s="10">
        <v>83</v>
      </c>
      <c r="D13" s="10">
        <v>80</v>
      </c>
      <c r="E13" s="10">
        <v>81</v>
      </c>
      <c r="F13" s="10">
        <v>84.75</v>
      </c>
    </row>
    <row r="14" spans="1:6" ht="11.1" customHeight="1" x14ac:dyDescent="0.2">
      <c r="A14" s="35" t="s">
        <v>16</v>
      </c>
      <c r="B14" s="10">
        <v>91.6</v>
      </c>
      <c r="C14" s="10">
        <v>83.3</v>
      </c>
      <c r="D14" s="10">
        <v>79.7</v>
      </c>
      <c r="E14" s="10">
        <v>81.400000000000006</v>
      </c>
      <c r="F14" s="10">
        <v>85.7</v>
      </c>
    </row>
    <row r="15" spans="1:6" ht="11.1" customHeight="1" x14ac:dyDescent="0.2">
      <c r="A15" s="35" t="s">
        <v>17</v>
      </c>
      <c r="B15" s="10">
        <v>93.13</v>
      </c>
      <c r="C15" s="10">
        <v>82.75</v>
      </c>
      <c r="D15" s="10">
        <v>81.25</v>
      </c>
      <c r="E15" s="10">
        <v>82.5</v>
      </c>
      <c r="F15" s="10">
        <v>86</v>
      </c>
    </row>
    <row r="16" spans="1:6" ht="11.1" customHeight="1" x14ac:dyDescent="0.2">
      <c r="A16" s="16" t="s">
        <v>18</v>
      </c>
      <c r="B16" s="10">
        <v>101.2</v>
      </c>
      <c r="C16" s="10">
        <v>84.6</v>
      </c>
      <c r="D16" s="10">
        <v>81.900000000000006</v>
      </c>
      <c r="E16" s="10">
        <v>83</v>
      </c>
      <c r="F16" s="10">
        <v>85</v>
      </c>
    </row>
    <row r="17" spans="1:7" ht="11.1" customHeight="1" x14ac:dyDescent="0.2">
      <c r="A17" s="11" t="s">
        <v>80</v>
      </c>
      <c r="B17" s="25">
        <v>101.81</v>
      </c>
      <c r="C17" s="25">
        <v>82.58</v>
      </c>
      <c r="D17" s="25">
        <v>82.18</v>
      </c>
      <c r="E17" s="25">
        <v>81.55</v>
      </c>
      <c r="F17" s="25">
        <v>86.37</v>
      </c>
    </row>
    <row r="18" spans="1:7" ht="11.1" customHeight="1" x14ac:dyDescent="0.2">
      <c r="A18" s="83" t="s">
        <v>142</v>
      </c>
      <c r="B18" s="84"/>
      <c r="C18" s="84"/>
      <c r="D18" s="84"/>
      <c r="E18" s="84"/>
      <c r="F18" s="84"/>
    </row>
    <row r="19" spans="1:7" ht="11.1" customHeight="1" x14ac:dyDescent="0.2">
      <c r="A19" s="37" t="s">
        <v>21</v>
      </c>
      <c r="B19" s="39">
        <v>114.88</v>
      </c>
      <c r="C19" s="39">
        <v>86.5</v>
      </c>
      <c r="D19" s="39">
        <v>84</v>
      </c>
      <c r="E19" s="39">
        <v>84.25</v>
      </c>
      <c r="F19" s="39">
        <v>88.13</v>
      </c>
    </row>
    <row r="23" spans="1:7" ht="11.1" customHeight="1" x14ac:dyDescent="0.2">
      <c r="G23" s="20"/>
    </row>
  </sheetData>
  <mergeCells count="4">
    <mergeCell ref="A1:F1"/>
    <mergeCell ref="A2:F2"/>
    <mergeCell ref="A4:F4"/>
    <mergeCell ref="A18:F18"/>
  </mergeCells>
  <printOptions horizontalCentered="1"/>
  <pageMargins left="0.5" right="0.5" top="0.75" bottom="0.2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Text</vt:lpstr>
      <vt:lpstr>Front matter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'Front matter'!Print_Area</vt:lpstr>
      <vt:lpstr>'T2'!Print_Area</vt:lpstr>
      <vt:lpstr>'T3'!Print_Area</vt:lpstr>
      <vt:lpstr>'T6'!Print_Area</vt:lpstr>
      <vt:lpstr>'T7'!Print_Area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January 2026</dc:title>
  <dc:subject/>
  <dc:creator/>
  <cp:keywords>"Aluminum" and "Aluminium"; Aluminum and aluminium statistics</cp:keywords>
  <dc:description/>
  <cp:lastModifiedBy/>
  <cp:revision>1</cp:revision>
  <dcterms:created xsi:type="dcterms:W3CDTF">2026-07-15T13:55:38Z</dcterms:created>
  <dcterms:modified xsi:type="dcterms:W3CDTF">2026-07-15T13:56:31Z</dcterms:modified>
  <cp:category/>
  <cp:contentStatus/>
</cp:coreProperties>
</file>