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Posts\todo20260828\mis-202603-alumi\"/>
    </mc:Choice>
  </mc:AlternateContent>
  <xr:revisionPtr revIDLastSave="0" documentId="13_ncr:1_{709E6A06-E01C-473C-9AD6-169D517FBCD4}" xr6:coauthVersionLast="47" xr6:coauthVersionMax="47" xr10:uidLastSave="{00000000-0000-0000-0000-000000000000}"/>
  <bookViews>
    <workbookView xWindow="3015" yWindow="1740" windowWidth="22590" windowHeight="13470" xr2:uid="{FA30E610-F6CA-43AB-B10E-A6753A88C885}"/>
  </bookViews>
  <sheets>
    <sheet name="Front matter" sheetId="54" r:id="rId1"/>
    <sheet name="T1" sheetId="25" r:id="rId2"/>
    <sheet name="T2" sheetId="24" r:id="rId3"/>
    <sheet name="T3" sheetId="8" r:id="rId4"/>
    <sheet name="T4" sheetId="7" r:id="rId5"/>
    <sheet name="T5" sheetId="52" r:id="rId6"/>
    <sheet name="T6" sheetId="48" r:id="rId7"/>
    <sheet name="T7" sheetId="49" r:id="rId8"/>
    <sheet name="T8" sheetId="50" r:id="rId9"/>
    <sheet name="T9" sheetId="51" r:id="rId10"/>
  </sheets>
  <definedNames>
    <definedName name="_xlnm.Print_Area" localSheetId="0">'Front matter'!$A$1:$A$23</definedName>
    <definedName name="_xlnm.Print_Area" localSheetId="2">'T2'!$A$1:$K$22</definedName>
    <definedName name="_xlnm.Print_Area" localSheetId="3">'T3'!$A$1:$E$9</definedName>
    <definedName name="_xlnm.Print_Area" localSheetId="6">'T6'!$A$1:$C$15</definedName>
    <definedName name="_xlnm.Print_Area" localSheetId="7">'T7'!$A$1:$F$15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<sst xmlns="http://schemas.openxmlformats.org/spreadsheetml/2006/main" count="393" uniqueCount="188">
  <si>
    <r>
      <rPr>
        <b/>
        <sz val="8"/>
        <rFont val="Times New Roman"/>
        <family val="1"/>
      </rPr>
      <t>Table 1.</t>
    </r>
    <r>
      <rPr>
        <sz val="8"/>
        <rFont val="Times New Roman"/>
        <family val="1"/>
      </rPr>
      <t xml:space="preserve"> Components of aluminum supply.</t>
    </r>
  </si>
  <si>
    <t>Period</t>
  </si>
  <si>
    <t>Primary production</t>
  </si>
  <si>
    <r>
      <t>Secondary recovery</t>
    </r>
    <r>
      <rPr>
        <b/>
        <vertAlign val="superscript"/>
        <sz val="8"/>
        <rFont val="Times New Roman"/>
        <family val="1"/>
      </rPr>
      <t>1</t>
    </r>
  </si>
  <si>
    <t>Imports for consumption</t>
  </si>
  <si>
    <r>
      <t>Total new supply</t>
    </r>
    <r>
      <rPr>
        <b/>
        <vertAlign val="superscript"/>
        <sz val="8"/>
        <rFont val="Times New Roman"/>
        <family val="1"/>
      </rPr>
      <t>2</t>
    </r>
  </si>
  <si>
    <r>
      <t>Stocks, end of period</t>
    </r>
    <r>
      <rPr>
        <b/>
        <vertAlign val="superscript"/>
        <sz val="8"/>
        <rFont val="Times New Roman"/>
        <family val="1"/>
      </rPr>
      <t>3</t>
    </r>
  </si>
  <si>
    <t>New</t>
  </si>
  <si>
    <t>Old</t>
  </si>
  <si>
    <t>Total</t>
  </si>
  <si>
    <t>Metals and alloys, crude</t>
  </si>
  <si>
    <t>Semi-fabricated products</t>
  </si>
  <si>
    <t>June</t>
  </si>
  <si>
    <t>July</t>
  </si>
  <si>
    <t>August</t>
  </si>
  <si>
    <t>September</t>
  </si>
  <si>
    <t>October</t>
  </si>
  <si>
    <t>November</t>
  </si>
  <si>
    <t>December</t>
  </si>
  <si>
    <t>NA</t>
  </si>
  <si>
    <t>2025</t>
  </si>
  <si>
    <t>January</t>
  </si>
  <si>
    <t>February</t>
  </si>
  <si>
    <t>March</t>
  </si>
  <si>
    <t>April</t>
  </si>
  <si>
    <t>May</t>
  </si>
  <si>
    <r>
      <t>1</t>
    </r>
    <r>
      <rPr>
        <sz val="8"/>
        <rFont val="Times New Roman"/>
        <family val="1"/>
      </rPr>
      <t>Metallic recovery from purchased, tolled, or imported scrap, expanded for full coverage of industry.</t>
    </r>
  </si>
  <si>
    <r>
      <t>2</t>
    </r>
    <r>
      <rPr>
        <sz val="8"/>
        <rFont val="Times New Roman"/>
        <family val="1"/>
      </rPr>
      <t>Primary production, secondary recovery, and imports for consumption.</t>
    </r>
  </si>
  <si>
    <r>
      <t>3</t>
    </r>
    <r>
      <rPr>
        <sz val="8"/>
        <rFont val="Times New Roman"/>
        <family val="1"/>
      </rPr>
      <t>Inventory levels reflect total for U.S. and Canadian producers; data from the Aluminum Association Inc.</t>
    </r>
  </si>
  <si>
    <t>Secondary smelters</t>
  </si>
  <si>
    <t>Independent mill fabricators</t>
  </si>
  <si>
    <t>Foundries</t>
  </si>
  <si>
    <t>Other consumers</t>
  </si>
  <si>
    <t>Consumption</t>
  </si>
  <si>
    <t>Metal recovery</t>
  </si>
  <si>
    <t>Aluminum scrap</t>
  </si>
  <si>
    <t>Tabulated reports</t>
  </si>
  <si>
    <t>Estimated full coverage</t>
  </si>
  <si>
    <t>Aluminum-base scrap</t>
  </si>
  <si>
    <t>Melted or consumed</t>
  </si>
  <si>
    <t>Stocks, closing</t>
  </si>
  <si>
    <t>New scrap</t>
  </si>
  <si>
    <t>Extrusions</t>
  </si>
  <si>
    <t>Can stock clippings</t>
  </si>
  <si>
    <t>Other wrought sheet/clippings</t>
  </si>
  <si>
    <t>Castings</t>
  </si>
  <si>
    <t>Borings and turnings</t>
  </si>
  <si>
    <t>Total new scrap</t>
  </si>
  <si>
    <t>Old scrap</t>
  </si>
  <si>
    <t>Used castings</t>
  </si>
  <si>
    <t>Used extrusions</t>
  </si>
  <si>
    <t>Used cans (shredded, loose, baled)</t>
  </si>
  <si>
    <t>Other wrought products</t>
  </si>
  <si>
    <t>Fragmentized shredder (auto shredder)</t>
  </si>
  <si>
    <t>Total old scrap</t>
  </si>
  <si>
    <t>Aluminum alloys</t>
  </si>
  <si>
    <t>Production</t>
  </si>
  <si>
    <t>Net shipments</t>
  </si>
  <si>
    <t>Die-cast alloys</t>
  </si>
  <si>
    <t>13% Si, 360, etc. (0.6% Cu, max.)</t>
  </si>
  <si>
    <t>380 and variations</t>
  </si>
  <si>
    <t>Sand and permanent mold</t>
  </si>
  <si>
    <t>95/5 Al-Si, 356, etc. (0.6% Cu, max.)</t>
  </si>
  <si>
    <t>No. 319 and variations</t>
  </si>
  <si>
    <t>F-132 alloy and variations</t>
  </si>
  <si>
    <t>Al-Zn alloys</t>
  </si>
  <si>
    <t>Al-Si alloys (0.6% to 2.0% Cu)</t>
  </si>
  <si>
    <t>Al-Cu alloys (1.5% Si, max.)</t>
  </si>
  <si>
    <t>Other</t>
  </si>
  <si>
    <t>Wrought alloys, extrusion billets</t>
  </si>
  <si>
    <t>Total all alloys</t>
  </si>
  <si>
    <t>Less</t>
  </si>
  <si>
    <t>Primary aluminum consumed</t>
  </si>
  <si>
    <t>—</t>
  </si>
  <si>
    <t>Primary silicon consumed</t>
  </si>
  <si>
    <t>Other alloying ingredients consumed</t>
  </si>
  <si>
    <r>
      <rPr>
        <b/>
        <sz val="8"/>
        <rFont val="Times New Roman"/>
        <family val="1"/>
      </rPr>
      <t>Table 6.</t>
    </r>
    <r>
      <rPr>
        <sz val="8"/>
        <rFont val="Times New Roman"/>
        <family val="1"/>
      </rPr>
      <t xml:space="preserve"> Average price of aluminum in the United States and on the London Metal Exchange.</t>
    </r>
  </si>
  <si>
    <t>[Data are in cents per pound. Source: S&amp;P Global Platts Metals Week.]</t>
  </si>
  <si>
    <t>Midwest U.S. market price</t>
  </si>
  <si>
    <t>LME cash price Grade A</t>
  </si>
  <si>
    <t>January–December</t>
  </si>
  <si>
    <r>
      <rPr>
        <b/>
        <sz val="8"/>
        <rFont val="Times New Roman"/>
        <family val="1"/>
      </rPr>
      <t>Table 7.</t>
    </r>
    <r>
      <rPr>
        <sz val="8"/>
        <rFont val="Times New Roman"/>
        <family val="1"/>
      </rPr>
      <t xml:space="preserve"> Average buying prices for aluminum scrap.</t>
    </r>
  </si>
  <si>
    <t>[Data are in cents per pound. Source: Fastmarkets–AMM.]</t>
  </si>
  <si>
    <t>Used beverage cans</t>
  </si>
  <si>
    <t>Mixed low copper clips</t>
  </si>
  <si>
    <t>Old sheet</t>
  </si>
  <si>
    <t>Old cast</t>
  </si>
  <si>
    <t>Turnings
(clean and dry)</t>
  </si>
  <si>
    <t>Country or locality</t>
  </si>
  <si>
    <r>
      <t>Semi-fabricated products</t>
    </r>
    <r>
      <rPr>
        <b/>
        <vertAlign val="superscript"/>
        <sz val="8"/>
        <color theme="1"/>
        <rFont val="Times New Roman"/>
        <family val="1"/>
      </rPr>
      <t>1</t>
    </r>
  </si>
  <si>
    <t>Scrap</t>
  </si>
  <si>
    <t>Argentina</t>
  </si>
  <si>
    <t>Australia</t>
  </si>
  <si>
    <t>Austria</t>
  </si>
  <si>
    <t>Azerbaijan</t>
  </si>
  <si>
    <t>Bahrain</t>
  </si>
  <si>
    <t>Belgium</t>
  </si>
  <si>
    <t>Brazil</t>
  </si>
  <si>
    <t>Canada</t>
  </si>
  <si>
    <t>Colombia</t>
  </si>
  <si>
    <t>Ecuador</t>
  </si>
  <si>
    <t>France</t>
  </si>
  <si>
    <t>Germany</t>
  </si>
  <si>
    <t>Greece</t>
  </si>
  <si>
    <t>Guatemala</t>
  </si>
  <si>
    <t>Honduras</t>
  </si>
  <si>
    <t>India</t>
  </si>
  <si>
    <t>Indonesia</t>
  </si>
  <si>
    <t>Italy</t>
  </si>
  <si>
    <t>Japan</t>
  </si>
  <si>
    <t>Korea, Republic of</t>
  </si>
  <si>
    <t>Malaysia</t>
  </si>
  <si>
    <t>Mexico</t>
  </si>
  <si>
    <t>New Zealand</t>
  </si>
  <si>
    <t>Norway</t>
  </si>
  <si>
    <t>Oman</t>
  </si>
  <si>
    <t>Panama</t>
  </si>
  <si>
    <t>Poland</t>
  </si>
  <si>
    <t>Qatar</t>
  </si>
  <si>
    <t>Romania</t>
  </si>
  <si>
    <t>Saudi Arabia</t>
  </si>
  <si>
    <t>South Africa</t>
  </si>
  <si>
    <t>Spain</t>
  </si>
  <si>
    <t>Sweden</t>
  </si>
  <si>
    <t>Thailand</t>
  </si>
  <si>
    <t>Turkey</t>
  </si>
  <si>
    <t>United Arab Emirates</t>
  </si>
  <si>
    <t>United Kingdom</t>
  </si>
  <si>
    <t>Vietnam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</si>
  <si>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Includes bars, castings, forgings, pipes, plates, profiles, rods, sheets, strip, and tubes.</t>
    </r>
  </si>
  <si>
    <t>Costa Rica</t>
  </si>
  <si>
    <t>Czechia</t>
  </si>
  <si>
    <t>Denmark</t>
  </si>
  <si>
    <t>Finland</t>
  </si>
  <si>
    <t>Israel</t>
  </si>
  <si>
    <t>Netherlands</t>
  </si>
  <si>
    <t>Pakistan</t>
  </si>
  <si>
    <t>Philippines</t>
  </si>
  <si>
    <t>Singapore</t>
  </si>
  <si>
    <t>Switzerland</t>
  </si>
  <si>
    <t>Taiwan</t>
  </si>
  <si>
    <r>
      <rPr>
        <b/>
        <sz val="8"/>
        <rFont val="Times New Roman"/>
        <family val="1"/>
      </rPr>
      <t>Table 2.</t>
    </r>
    <r>
      <rPr>
        <sz val="8"/>
        <rFont val="Times New Roman"/>
        <family val="1"/>
      </rPr>
      <t xml:space="preserve"> Estimated full coverage consumption of and metallic recovery from purchased new and old aluminum scrap.</t>
    </r>
  </si>
  <si>
    <t>2026</t>
  </si>
  <si>
    <r>
      <t>2</t>
    </r>
    <r>
      <rPr>
        <sz val="8"/>
        <rFont val="Times New Roman"/>
        <family val="1"/>
      </rPr>
      <t>Includes Hong Kong.</t>
    </r>
  </si>
  <si>
    <r>
      <rPr>
        <b/>
        <sz val="8"/>
        <rFont val="Times New Roman"/>
        <family val="1"/>
      </rPr>
      <t>Table 3.</t>
    </r>
    <r>
      <rPr>
        <sz val="8"/>
        <rFont val="Times New Roman"/>
        <family val="1"/>
      </rPr>
      <t xml:space="preserve"> Consumption of and recovery from purchased new and old aluminum scrap in March 2026.</t>
    </r>
  </si>
  <si>
    <r>
      <rPr>
        <b/>
        <sz val="8"/>
        <rFont val="Times New Roman"/>
        <family val="1"/>
      </rPr>
      <t>Table 4.</t>
    </r>
    <r>
      <rPr>
        <sz val="8"/>
        <rFont val="Times New Roman"/>
        <family val="1"/>
      </rPr>
      <t xml:space="preserve"> Purchased and toll-treated aluminum-base scrap in March 2026.</t>
    </r>
  </si>
  <si>
    <r>
      <rPr>
        <b/>
        <sz val="8"/>
        <rFont val="Times New Roman"/>
        <family val="1"/>
      </rPr>
      <t>Table 5.</t>
    </r>
    <r>
      <rPr>
        <sz val="8"/>
        <rFont val="Times New Roman"/>
        <family val="1"/>
      </rPr>
      <t xml:space="preserve"> Aluminum alloys produced at secondary smelters in the United States in March 2026.</t>
    </r>
  </si>
  <si>
    <r>
      <t xml:space="preserve">Table 8. </t>
    </r>
    <r>
      <rPr>
        <sz val="8"/>
        <rFont val="Times New Roman"/>
        <family val="1"/>
      </rPr>
      <t>U.S. imports for consumption of aluminum in March 2026.</t>
    </r>
  </si>
  <si>
    <r>
      <t>Table 9.</t>
    </r>
    <r>
      <rPr>
        <sz val="8"/>
        <rFont val="Times New Roman"/>
        <family val="1"/>
      </rPr>
      <t xml:space="preserve"> U.S. exports of aluminum in March 2026.</t>
    </r>
  </si>
  <si>
    <r>
      <t>China</t>
    </r>
    <r>
      <rPr>
        <vertAlign val="superscript"/>
        <sz val="8"/>
        <rFont val="Times New Roman"/>
        <family val="1"/>
      </rPr>
      <t>2</t>
    </r>
  </si>
  <si>
    <t xml:space="preserve">2026 </t>
  </si>
  <si>
    <t>GENERAL INFORMATION</t>
  </si>
  <si>
    <t xml:space="preserve">This publication is provided by the National Minerals Information Center (NMIC), U.S. Geological Survey (USGS). </t>
  </si>
  <si>
    <t>NMIC data included in Excel tables of the Minerals Yearbook Chapters and Minerals Industry Surveys are considered preliminary, for informational purposes only.</t>
  </si>
  <si>
    <t>Comprehensive data releases and list services for NMIC publications are available at https://www.usgs.gov/centers/national-minerals-information-center. Data in these tables may not include granular footnotes.</t>
  </si>
  <si>
    <t>FOOTNOTES AND TERMINOLOGY</t>
  </si>
  <si>
    <t>Year-to-date indicates the sum of all months or quarters for the given year to the given period.</t>
  </si>
  <si>
    <t xml:space="preserve">Estimated data contained in a row or column are marked with a superscript “e.” Preliminary data contained in a row or column are marked with a superscript “p.” </t>
  </si>
  <si>
    <t>Do, ditto. NA, not available. No., number. W, withheld to avoid disclosing company proprietary data. —, not applicable. &lt;0.5, less than half a unit.</t>
  </si>
  <si>
    <r>
      <rPr>
        <sz val="8"/>
        <rFont val="Times New Roman"/>
        <family val="1"/>
      </rPr>
      <t>Al</t>
    </r>
    <r>
      <rPr>
        <sz val="8"/>
        <color rgb="FF000000"/>
        <rFont val="Times New Roman"/>
        <family val="1"/>
      </rPr>
      <t xml:space="preserve"> - Chemical symbol and abbreviation for aluminum</t>
    </r>
    <r>
      <rPr>
        <sz val="8"/>
        <color rgb="FFFF0000"/>
        <rFont val="Times New Roman"/>
        <family val="1"/>
      </rPr>
      <t>.</t>
    </r>
  </si>
  <si>
    <t>TRADE DATA</t>
  </si>
  <si>
    <t>Trade data is sourced from the U.S. Census Bureau (https://usatrade.census.gov/). "HTS" indicates the Harmonized Tariff Schedule of the United States code. "Schedule B" indicates the Schedule B of the United States number.</t>
  </si>
  <si>
    <t>Imports refers to "imports for consumption." Import valuation is customs value, free-alongside-ship basis.</t>
  </si>
  <si>
    <t>Exports refers to "domestic exports." Export valuation is on a free-alongside-ship basis.</t>
  </si>
  <si>
    <t>CONTACT</t>
  </si>
  <si>
    <r>
      <t xml:space="preserve">For questions on this report, please contact </t>
    </r>
    <r>
      <rPr>
        <sz val="8"/>
        <rFont val="Times New Roman"/>
        <family val="1"/>
      </rPr>
      <t>Adam Merrill, amerrill@usgs.gov.</t>
    </r>
  </si>
  <si>
    <r>
      <t xml:space="preserve">If you are an industry producer or consumer and would like to contribute to NMIC industry surveys, please contact </t>
    </r>
    <r>
      <rPr>
        <sz val="8"/>
        <rFont val="Times New Roman"/>
        <family val="1"/>
      </rPr>
      <t>Sidney DeLoach-Overton, sdeloach-overton@usgs.gov</t>
    </r>
    <r>
      <rPr>
        <sz val="8"/>
        <color rgb="FF000000"/>
        <rFont val="Times New Roman"/>
        <family val="1"/>
      </rPr>
      <t>.</t>
    </r>
  </si>
  <si>
    <t>[Data are in thousand metric tons.]</t>
  </si>
  <si>
    <t>Year-to-date</t>
  </si>
  <si>
    <t>[Data are in metric tons.]</t>
  </si>
  <si>
    <t>Calculated metallic recovery</t>
  </si>
  <si>
    <t>Stocks, opening</t>
  </si>
  <si>
    <r>
      <t>Net receipts</t>
    </r>
    <r>
      <rPr>
        <b/>
        <vertAlign val="superscript"/>
        <sz val="8"/>
        <rFont val="Times New Roman"/>
        <family val="1"/>
      </rPr>
      <t>1</t>
    </r>
  </si>
  <si>
    <r>
      <t>Dross and skimmings</t>
    </r>
    <r>
      <rPr>
        <vertAlign val="superscript"/>
        <sz val="8"/>
        <rFont val="Times New Roman"/>
        <family val="1"/>
      </rPr>
      <t>2</t>
    </r>
  </si>
  <si>
    <r>
      <t>1</t>
    </r>
    <r>
      <rPr>
        <sz val="8"/>
        <rFont val="Times New Roman"/>
        <family val="1"/>
      </rPr>
      <t>Includes data on imported aluminum-base scrap.</t>
    </r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</si>
  <si>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>Gross volume of dross and skimmings. Recoverable aluminum content ranges from 15% to 50% of gross weight.</t>
    </r>
  </si>
  <si>
    <t>[Excludes integrated aluminum companies. Data are in metric tons.]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</si>
  <si>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Includes alloys No. 12, Al-Mg, Al-Zn, Al-Cu, Al-Si-Cu-Ni, aluminum-base hardeners, variations of these alloys, plus other aluminum alloys.</t>
    </r>
  </si>
  <si>
    <r>
      <t>2</t>
    </r>
    <r>
      <rPr>
        <sz val="8"/>
        <rFont val="Times New Roman"/>
        <family val="1"/>
      </rPr>
      <t>No allowance made for melt-loss of primary aluminum and alloying ingredients.</t>
    </r>
  </si>
  <si>
    <r>
      <t>Net metallic recovery from aluminum
scrap consumed in production of
secondary aluminum ingot</t>
    </r>
    <r>
      <rPr>
        <vertAlign val="superscript"/>
        <sz val="8"/>
        <rFont val="Times New Roman"/>
        <family val="1"/>
      </rPr>
      <t>2</t>
    </r>
  </si>
  <si>
    <r>
      <t>Other</t>
    </r>
    <r>
      <rPr>
        <vertAlign val="superscript"/>
        <sz val="8"/>
        <rFont val="Times New Roman"/>
        <family val="1"/>
      </rPr>
      <t>1</t>
    </r>
  </si>
  <si>
    <t>&lt;0.5</t>
  </si>
  <si>
    <t>All classes</t>
  </si>
  <si>
    <t>Grand total</t>
  </si>
  <si>
    <r>
      <t>Includes data available through May 17</t>
    </r>
    <r>
      <rPr>
        <sz val="8"/>
        <rFont val="Times New Roman"/>
        <family val="1"/>
      </rPr>
      <t>, 2026,</t>
    </r>
    <r>
      <rPr>
        <sz val="8"/>
        <color rgb="FFFF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unless otherwise noted.</t>
    </r>
  </si>
  <si>
    <r>
      <t xml:space="preserve">Unless otherwise noted, totals, United States (U.S.) data, and estimated data are rounded to no more than </t>
    </r>
    <r>
      <rPr>
        <sz val="8"/>
        <rFont val="Times New Roman"/>
        <family val="1"/>
      </rPr>
      <t>three</t>
    </r>
    <r>
      <rPr>
        <sz val="8"/>
        <color rgb="FF000000"/>
        <rFont val="Times New Roman"/>
        <family val="1"/>
      </rPr>
      <t xml:space="preserve"> significant digits, except prices and unit values; may not add to totals shown. Data may include revisions to previously published data.</t>
    </r>
  </si>
  <si>
    <t>This workbook includes 9 tables.</t>
  </si>
  <si>
    <t>Aluminum in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</si>
</sst>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"/>
    <numFmt numFmtId="165" formatCode="#,##0.000"/>
  </numFmts>
  <fonts count="17" x14ac:knownFonts="1"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color theme="1"/>
      <name val="Times New Roman"/>
      <family val="1"/>
    </font>
    <font>
      <sz val="8"/>
      <name val="Times New Roman"/>
      <family val="2"/>
    </font>
    <font>
      <sz val="8"/>
      <color theme="1"/>
      <name val="Times New Roman"/>
      <family val="1"/>
    </font>
    <font>
      <vertAlign val="superscript"/>
      <sz val="8"/>
      <name val="Times New Roman"/>
      <family val="1"/>
    </font>
    <font>
      <sz val="8"/>
      <color rgb="FF000000"/>
      <name val="Times New Roman"/>
      <family val="1"/>
    </font>
    <font>
      <b/>
      <vertAlign val="superscript"/>
      <sz val="8"/>
      <name val="Times New Roman"/>
      <family val="1"/>
    </font>
    <font>
      <sz val="8"/>
      <color rgb="FFFF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8"/>
      <color theme="1"/>
      <name val="Times New Roman"/>
      <family val="1"/>
    </font>
    <font>
      <sz val="8"/>
      <name val="Calibri"/>
      <family val="2"/>
      <scheme val="minor"/>
    </font>
    <font>
      <b/>
      <sz val="8"/>
      <color rgb="FF000000"/>
      <name val="Times New Roman"/>
      <family val="1"/>
    </font>
    <font>
      <sz val="11"/>
      <color rgb="FF000000"/>
      <name val="Aptos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43" fontId="10" fillId="0" borderId="0" applyFont="0" applyFill="0" applyBorder="0" applyAlignment="0" applyProtection="0"/>
    <xf numFmtId="0" fontId="16" fillId="0" borderId="0"/>
    <xf numFmtId="0" fontId="16" fillId="0" borderId="0"/>
  </cellStyleXfs>
  <cellXfs count="99">
    <xf numFmtId="0" fontId="0" fillId="0" borderId="0" xfId="0"/>
    <xf numFmtId="0" fontId="5" fillId="0" borderId="0" xfId="0" applyFont="1"/>
    <xf numFmtId="49" fontId="2" fillId="0" borderId="0" xfId="0" applyNumberFormat="1" applyFont="1" applyAlignment="1">
      <alignment horizontal="left" vertical="center" justifyLastLine="1"/>
    </xf>
    <xf numFmtId="3" fontId="2" fillId="0" borderId="0" xfId="0" applyNumberFormat="1" applyFont="1" applyAlignment="1">
      <alignment horizontal="right" vertical="center" justifyLastLine="1"/>
    </xf>
    <xf numFmtId="3" fontId="2" fillId="0" borderId="0" xfId="0" quotePrefix="1" applyNumberFormat="1" applyFont="1" applyAlignment="1">
      <alignment horizontal="right" vertical="center" justifyLastLine="1"/>
    </xf>
    <xf numFmtId="49" fontId="1" fillId="0" borderId="3" xfId="0" applyNumberFormat="1" applyFont="1" applyBorder="1" applyAlignment="1">
      <alignment horizontal="left" vertical="center" indent="1" justifyLastLine="1"/>
    </xf>
    <xf numFmtId="3" fontId="2" fillId="0" borderId="0" xfId="0" applyNumberFormat="1" applyFont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 justifyLastLine="1"/>
    </xf>
    <xf numFmtId="3" fontId="2" fillId="0" borderId="0" xfId="0" quotePrefix="1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49" fontId="1" fillId="0" borderId="3" xfId="0" applyNumberFormat="1" applyFont="1" applyBorder="1" applyAlignment="1">
      <alignment horizontal="left" vertical="center" indent="1"/>
    </xf>
    <xf numFmtId="0" fontId="2" fillId="0" borderId="0" xfId="0" applyFont="1" applyAlignment="1">
      <alignment vertical="center"/>
    </xf>
    <xf numFmtId="0" fontId="2" fillId="0" borderId="0" xfId="0" applyFont="1"/>
    <xf numFmtId="49" fontId="2" fillId="0" borderId="0" xfId="0" applyNumberFormat="1" applyFont="1" applyAlignment="1">
      <alignment horizontal="right" vertical="center" justifyLastLine="1"/>
    </xf>
    <xf numFmtId="3" fontId="5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 indent="1" justifyLastLine="1"/>
    </xf>
    <xf numFmtId="164" fontId="2" fillId="0" borderId="0" xfId="0" applyNumberFormat="1" applyFont="1"/>
    <xf numFmtId="49" fontId="7" fillId="0" borderId="0" xfId="0" applyNumberFormat="1" applyFont="1" applyAlignment="1">
      <alignment horizontal="right" vertical="center"/>
    </xf>
    <xf numFmtId="0" fontId="9" fillId="0" borderId="0" xfId="0" applyFont="1"/>
    <xf numFmtId="49" fontId="1" fillId="0" borderId="2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right" vertical="center"/>
    </xf>
    <xf numFmtId="165" fontId="5" fillId="0" borderId="3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5" fillId="0" borderId="3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center" indent="1"/>
    </xf>
    <xf numFmtId="3" fontId="7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/>
    </xf>
    <xf numFmtId="3" fontId="0" fillId="0" borderId="0" xfId="0" applyNumberFormat="1"/>
    <xf numFmtId="49" fontId="1" fillId="0" borderId="0" xfId="0" quotePrefix="1" applyNumberFormat="1" applyFont="1" applyAlignment="1">
      <alignment horizontal="left" vertical="center"/>
    </xf>
    <xf numFmtId="0" fontId="2" fillId="0" borderId="0" xfId="0" applyFont="1" applyAlignment="1">
      <alignment horizontal="right" vertical="center" justifyLastLine="1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0" xfId="0" quotePrefix="1" applyFont="1" applyAlignment="1">
      <alignment horizontal="right" vertical="center"/>
    </xf>
    <xf numFmtId="49" fontId="5" fillId="0" borderId="0" xfId="0" applyNumberFormat="1" applyFont="1" applyAlignment="1">
      <alignment horizontal="right" vertical="center"/>
    </xf>
    <xf numFmtId="49" fontId="0" fillId="0" borderId="0" xfId="0" applyNumberFormat="1"/>
    <xf numFmtId="49" fontId="14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 indent="1"/>
    </xf>
    <xf numFmtId="49" fontId="7" fillId="0" borderId="0" xfId="0" applyNumberFormat="1" applyFont="1" applyAlignment="1">
      <alignment horizontal="left" indent="1"/>
    </xf>
    <xf numFmtId="49" fontId="9" fillId="0" borderId="0" xfId="0" applyNumberFormat="1" applyFont="1" applyAlignment="1">
      <alignment horizontal="left" vertical="center" indent="1"/>
    </xf>
    <xf numFmtId="49" fontId="2" fillId="0" borderId="0" xfId="0" applyNumberFormat="1" applyFont="1" applyAlignment="1">
      <alignment horizontal="left" indent="1"/>
    </xf>
    <xf numFmtId="49" fontId="15" fillId="0" borderId="0" xfId="0" applyNumberFormat="1" applyFont="1"/>
    <xf numFmtId="3" fontId="5" fillId="0" borderId="3" xfId="0" applyNumberFormat="1" applyFont="1" applyBorder="1" applyAlignment="1">
      <alignment horizontal="right" vertical="center"/>
    </xf>
    <xf numFmtId="49" fontId="7" fillId="0" borderId="3" xfId="0" applyNumberFormat="1" applyFont="1" applyBorder="1" applyAlignment="1">
      <alignment horizontal="right" vertical="center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right" vertical="center" justifyLastLine="1"/>
    </xf>
    <xf numFmtId="3" fontId="2" fillId="0" borderId="2" xfId="0" applyNumberFormat="1" applyFont="1" applyBorder="1" applyAlignment="1">
      <alignment horizontal="right" vertical="center" justifyLastLine="1"/>
    </xf>
    <xf numFmtId="49" fontId="1" fillId="0" borderId="3" xfId="0" quotePrefix="1" applyNumberFormat="1" applyFont="1" applyBorder="1" applyAlignment="1">
      <alignment horizontal="left" vertical="center" indent="1"/>
    </xf>
    <xf numFmtId="49" fontId="1" fillId="0" borderId="2" xfId="0" quotePrefix="1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indent="2"/>
    </xf>
    <xf numFmtId="49" fontId="7" fillId="0" borderId="0" xfId="0" applyNumberFormat="1" applyFont="1" applyAlignment="1">
      <alignment horizontal="left" vertical="center" wrapText="1" indent="1"/>
    </xf>
    <xf numFmtId="0" fontId="2" fillId="0" borderId="0" xfId="2" applyFont="1"/>
    <xf numFmtId="0" fontId="1" fillId="0" borderId="0" xfId="3" applyFont="1"/>
    <xf numFmtId="0" fontId="1" fillId="0" borderId="0" xfId="2" applyFont="1"/>
    <xf numFmtId="49" fontId="6" fillId="0" borderId="1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1" fillId="0" borderId="2" xfId="0" quotePrefix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2" xfId="0" quotePrefix="1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0" fillId="0" borderId="2" xfId="0" applyBorder="1"/>
    <xf numFmtId="49" fontId="2" fillId="0" borderId="0" xfId="0" applyNumberFormat="1" applyFont="1" applyAlignment="1">
      <alignment horizontal="left" vertical="center" wrapText="1"/>
    </xf>
    <xf numFmtId="49" fontId="1" fillId="0" borderId="3" xfId="0" quotePrefix="1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0" fillId="0" borderId="0" xfId="0"/>
  </cellXfs>
  <cellStyles count="4">
    <cellStyle name="Comma 2" xfId="1" xr:uid="{D67B265A-1061-4A62-B2C2-C018DFFB627F}"/>
    <cellStyle name="Normal" xfId="0" builtinId="0"/>
    <cellStyle name="Normal 3" xfId="2" xr:uid="{C6BFA755-09AB-4BD0-ADD5-40CBF1030F9F}"/>
    <cellStyle name="Normal 5" xfId="3" xr:uid="{11DD48B7-4848-4B52-9D71-DAD244EC0B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1510030</xdr:colOff>
      <xdr:row>3</xdr:row>
      <xdr:rowOff>24765</xdr:rowOff>
    </xdr:to>
    <xdr:pic>
      <xdr:nvPicPr>
        <xdr:cNvPr id="3" name="Picture 2" descr="USGS logo">
          <a:extLst>
            <a:ext uri="{FF2B5EF4-FFF2-40B4-BE49-F238E27FC236}">
              <a16:creationId xmlns:a16="http://schemas.microsoft.com/office/drawing/2014/main" id="{ECC1D677-B14E-435A-9854-9599840F1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6220" cy="432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C5404-C3DB-4DA8-B1F5-E557CB371172}">
  <dimension ref="A1:B24"/>
  <sheetViews>
    <sheetView showGridLines="0" tabSelected="1" zoomScaleNormal="100" workbookViewId="0">
      <selection activeCell="A4" sqref="A4"/>
    </sheetView>
  </sheetViews>
  <sheetFormatPr defaultColWidth="8.85546875" defaultRowHeight="15" x14ac:dyDescent="0.25"/>
  <cols>
    <col min="1" max="1" width="103.42578125" style="44" customWidth="1"/>
    <col min="2" max="16384" width="8.85546875" style="44"/>
  </cols>
  <sheetData>
    <row r="1" spans="1:2" s="60" customFormat="1" ht="11.25" customHeight="1" x14ac:dyDescent="0.2"/>
    <row r="2" spans="1:2" s="60" customFormat="1" ht="11.25" customHeight="1" x14ac:dyDescent="0.2"/>
    <row r="3" spans="1:2" s="60" customFormat="1" ht="11.25" customHeight="1" x14ac:dyDescent="0.2"/>
    <row r="4" spans="1:2" s="60" customFormat="1" ht="11.45" customHeight="1" x14ac:dyDescent="0.2">
      <c r="A4" s="61" t="s">
        <v>187</v>
      </c>
      <c r="B4" s="62"/>
    </row>
    <row r="5" spans="1:2" s="60" customFormat="1" ht="11.25" customHeight="1" x14ac:dyDescent="0.2">
      <c r="A5" s="60" t="s">
        <v>186</v>
      </c>
    </row>
    <row r="6" spans="1:2" x14ac:dyDescent="0.25">
      <c r="A6" s="45" t="s">
        <v>151</v>
      </c>
    </row>
    <row r="7" spans="1:2" x14ac:dyDescent="0.25">
      <c r="A7" s="46" t="s">
        <v>152</v>
      </c>
    </row>
    <row r="8" spans="1:2" x14ac:dyDescent="0.25">
      <c r="A8" s="46" t="s">
        <v>184</v>
      </c>
    </row>
    <row r="9" spans="1:2" x14ac:dyDescent="0.25">
      <c r="A9" s="46" t="s">
        <v>153</v>
      </c>
    </row>
    <row r="10" spans="1:2" ht="22.5" x14ac:dyDescent="0.25">
      <c r="A10" s="59" t="s">
        <v>154</v>
      </c>
    </row>
    <row r="11" spans="1:2" ht="22.5" x14ac:dyDescent="0.25">
      <c r="A11" s="59" t="s">
        <v>185</v>
      </c>
    </row>
    <row r="12" spans="1:2" x14ac:dyDescent="0.25">
      <c r="A12" s="45" t="s">
        <v>155</v>
      </c>
    </row>
    <row r="13" spans="1:2" x14ac:dyDescent="0.25">
      <c r="A13" s="47" t="s">
        <v>156</v>
      </c>
    </row>
    <row r="14" spans="1:2" x14ac:dyDescent="0.25">
      <c r="A14" s="47" t="s">
        <v>157</v>
      </c>
    </row>
    <row r="15" spans="1:2" x14ac:dyDescent="0.25">
      <c r="A15" s="47" t="s">
        <v>158</v>
      </c>
    </row>
    <row r="16" spans="1:2" x14ac:dyDescent="0.25">
      <c r="A16" s="48" t="s">
        <v>159</v>
      </c>
    </row>
    <row r="17" spans="1:1" x14ac:dyDescent="0.25">
      <c r="A17" s="45" t="s">
        <v>160</v>
      </c>
    </row>
    <row r="18" spans="1:1" ht="22.5" x14ac:dyDescent="0.25">
      <c r="A18" s="59" t="s">
        <v>161</v>
      </c>
    </row>
    <row r="19" spans="1:1" x14ac:dyDescent="0.25">
      <c r="A19" s="49" t="s">
        <v>162</v>
      </c>
    </row>
    <row r="20" spans="1:1" x14ac:dyDescent="0.25">
      <c r="A20" s="49" t="s">
        <v>163</v>
      </c>
    </row>
    <row r="21" spans="1:1" x14ac:dyDescent="0.25">
      <c r="A21" s="45" t="s">
        <v>164</v>
      </c>
    </row>
    <row r="22" spans="1:1" x14ac:dyDescent="0.25">
      <c r="A22" s="46" t="s">
        <v>165</v>
      </c>
    </row>
    <row r="23" spans="1:1" x14ac:dyDescent="0.25">
      <c r="A23" s="47" t="s">
        <v>166</v>
      </c>
    </row>
    <row r="24" spans="1:1" x14ac:dyDescent="0.25">
      <c r="A24" s="50"/>
    </row>
  </sheetData>
  <pageMargins left="0.2" right="0.2" top="0.75" bottom="0.75" header="0.3" footer="0.3"/>
  <pageSetup scale="79" orientation="portrait" r:id="rId1"/>
  <colBreaks count="1" manualBreakCount="1">
    <brk id="1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82EC1-7CB6-4B98-AF95-52E984FACB3F}">
  <dimension ref="A1:M45"/>
  <sheetViews>
    <sheetView showGridLines="0" zoomScaleNormal="100" workbookViewId="0">
      <selection sqref="A1:I1"/>
    </sheetView>
  </sheetViews>
  <sheetFormatPr defaultColWidth="8.7109375" defaultRowHeight="11.1" customHeight="1" x14ac:dyDescent="0.25"/>
  <cols>
    <col min="1" max="1" width="13.140625" customWidth="1"/>
  </cols>
  <sheetData>
    <row r="1" spans="1:13" ht="11.1" customHeight="1" x14ac:dyDescent="0.25">
      <c r="A1" s="92" t="s">
        <v>148</v>
      </c>
      <c r="B1" s="93"/>
      <c r="C1" s="93"/>
      <c r="D1" s="93"/>
      <c r="E1" s="93"/>
      <c r="F1" s="93"/>
      <c r="G1" s="93"/>
      <c r="H1" s="93"/>
      <c r="I1" s="94"/>
    </row>
    <row r="2" spans="1:13" ht="10.5" customHeight="1" x14ac:dyDescent="0.25">
      <c r="A2" s="95" t="s">
        <v>169</v>
      </c>
      <c r="B2" s="95"/>
      <c r="C2" s="95"/>
      <c r="D2" s="95"/>
      <c r="E2" s="95"/>
      <c r="F2" s="95"/>
      <c r="G2" s="95"/>
      <c r="H2" s="95"/>
      <c r="I2" s="95"/>
    </row>
    <row r="3" spans="1:13" ht="11.1" customHeight="1" x14ac:dyDescent="0.25">
      <c r="A3" s="76" t="s">
        <v>88</v>
      </c>
      <c r="B3" s="89" t="s">
        <v>10</v>
      </c>
      <c r="C3" s="97"/>
      <c r="D3" s="89" t="s">
        <v>89</v>
      </c>
      <c r="E3" s="97"/>
      <c r="F3" s="89" t="s">
        <v>90</v>
      </c>
      <c r="G3" s="97"/>
      <c r="H3" s="89" t="s">
        <v>9</v>
      </c>
      <c r="I3" s="97"/>
    </row>
    <row r="4" spans="1:13" ht="22.5" customHeight="1" x14ac:dyDescent="0.25">
      <c r="A4" s="77"/>
      <c r="B4" s="31" t="s">
        <v>23</v>
      </c>
      <c r="C4" s="57" t="s">
        <v>168</v>
      </c>
      <c r="D4" s="31" t="s">
        <v>23</v>
      </c>
      <c r="E4" s="57" t="s">
        <v>168</v>
      </c>
      <c r="F4" s="31" t="s">
        <v>23</v>
      </c>
      <c r="G4" s="57" t="s">
        <v>168</v>
      </c>
      <c r="H4" s="31" t="s">
        <v>23</v>
      </c>
      <c r="I4" s="57" t="s">
        <v>168</v>
      </c>
    </row>
    <row r="5" spans="1:13" ht="11.1" customHeight="1" x14ac:dyDescent="0.25">
      <c r="A5" s="2" t="s">
        <v>92</v>
      </c>
      <c r="B5" s="9">
        <v>10</v>
      </c>
      <c r="C5" s="9">
        <v>93</v>
      </c>
      <c r="D5" s="9">
        <v>224</v>
      </c>
      <c r="E5" s="9">
        <v>472</v>
      </c>
      <c r="F5" s="9">
        <v>0</v>
      </c>
      <c r="G5" s="9">
        <v>0</v>
      </c>
      <c r="H5" s="9">
        <v>234</v>
      </c>
      <c r="I5" s="9">
        <v>565</v>
      </c>
    </row>
    <row r="6" spans="1:13" ht="11.1" customHeight="1" x14ac:dyDescent="0.25">
      <c r="A6" s="2" t="s">
        <v>96</v>
      </c>
      <c r="B6" s="9">
        <v>5780</v>
      </c>
      <c r="C6" s="9">
        <v>5820</v>
      </c>
      <c r="D6" s="9">
        <v>133</v>
      </c>
      <c r="E6" s="9">
        <v>391</v>
      </c>
      <c r="F6" s="9">
        <v>195</v>
      </c>
      <c r="G6" s="9">
        <v>410</v>
      </c>
      <c r="H6" s="9">
        <v>6110</v>
      </c>
      <c r="I6" s="9">
        <v>6620</v>
      </c>
    </row>
    <row r="7" spans="1:13" ht="11.1" customHeight="1" x14ac:dyDescent="0.25">
      <c r="A7" s="2" t="s">
        <v>97</v>
      </c>
      <c r="B7" s="9">
        <v>0</v>
      </c>
      <c r="C7" s="9">
        <v>5</v>
      </c>
      <c r="D7" s="9">
        <v>182</v>
      </c>
      <c r="E7" s="9">
        <v>562</v>
      </c>
      <c r="F7" s="9">
        <v>82</v>
      </c>
      <c r="G7" s="9">
        <v>317</v>
      </c>
      <c r="H7" s="9">
        <v>264</v>
      </c>
      <c r="I7" s="9">
        <v>883</v>
      </c>
      <c r="M7" s="9"/>
    </row>
    <row r="8" spans="1:13" ht="11.1" customHeight="1" x14ac:dyDescent="0.25">
      <c r="A8" s="2" t="s">
        <v>98</v>
      </c>
      <c r="B8" s="9">
        <v>3530</v>
      </c>
      <c r="C8" s="9">
        <v>9650</v>
      </c>
      <c r="D8" s="9">
        <v>13900</v>
      </c>
      <c r="E8" s="9">
        <v>33500</v>
      </c>
      <c r="F8" s="9">
        <v>260</v>
      </c>
      <c r="G8" s="9">
        <v>974</v>
      </c>
      <c r="H8" s="9">
        <v>17700</v>
      </c>
      <c r="I8" s="9">
        <v>44100</v>
      </c>
      <c r="M8" s="9"/>
    </row>
    <row r="9" spans="1:13" ht="11.1" customHeight="1" x14ac:dyDescent="0.25">
      <c r="A9" s="2" t="s">
        <v>149</v>
      </c>
      <c r="B9" s="9">
        <v>41</v>
      </c>
      <c r="C9" s="9">
        <v>482</v>
      </c>
      <c r="D9" s="9">
        <v>831</v>
      </c>
      <c r="E9" s="9">
        <v>2230</v>
      </c>
      <c r="F9" s="9">
        <v>735</v>
      </c>
      <c r="G9" s="9">
        <v>2020</v>
      </c>
      <c r="H9" s="9">
        <v>1610</v>
      </c>
      <c r="I9" s="9">
        <v>4740</v>
      </c>
      <c r="M9" s="9"/>
    </row>
    <row r="10" spans="1:13" ht="11.1" customHeight="1" x14ac:dyDescent="0.25">
      <c r="A10" s="2" t="s">
        <v>99</v>
      </c>
      <c r="B10" s="9">
        <v>195</v>
      </c>
      <c r="C10" s="9">
        <v>383</v>
      </c>
      <c r="D10" s="9">
        <v>72</v>
      </c>
      <c r="E10" s="9">
        <v>265</v>
      </c>
      <c r="F10" s="9">
        <v>0</v>
      </c>
      <c r="G10" s="9">
        <v>0</v>
      </c>
      <c r="H10" s="9">
        <v>267</v>
      </c>
      <c r="I10" s="9">
        <v>648</v>
      </c>
      <c r="M10" s="9"/>
    </row>
    <row r="11" spans="1:13" ht="11.1" customHeight="1" x14ac:dyDescent="0.25">
      <c r="A11" s="2" t="s">
        <v>130</v>
      </c>
      <c r="B11" s="9">
        <v>0</v>
      </c>
      <c r="C11" s="9">
        <v>0</v>
      </c>
      <c r="D11" s="9">
        <v>5</v>
      </c>
      <c r="E11" s="9">
        <v>25</v>
      </c>
      <c r="F11" s="9">
        <v>6</v>
      </c>
      <c r="G11" s="9">
        <v>15</v>
      </c>
      <c r="H11" s="9">
        <v>11</v>
      </c>
      <c r="I11" s="9">
        <v>40</v>
      </c>
      <c r="M11" s="9"/>
    </row>
    <row r="12" spans="1:13" ht="11.1" customHeight="1" x14ac:dyDescent="0.25">
      <c r="A12" s="2" t="s">
        <v>131</v>
      </c>
      <c r="B12" s="9">
        <v>0</v>
      </c>
      <c r="C12" s="9">
        <v>0</v>
      </c>
      <c r="D12" s="9">
        <v>17</v>
      </c>
      <c r="E12" s="9">
        <v>43</v>
      </c>
      <c r="F12" s="9">
        <v>0</v>
      </c>
      <c r="G12" s="9">
        <v>0</v>
      </c>
      <c r="H12" s="9">
        <v>17</v>
      </c>
      <c r="I12" s="9">
        <v>43</v>
      </c>
      <c r="M12" s="9"/>
    </row>
    <row r="13" spans="1:13" ht="11.1" customHeight="1" x14ac:dyDescent="0.25">
      <c r="A13" s="2" t="s">
        <v>132</v>
      </c>
      <c r="B13" s="9">
        <v>0</v>
      </c>
      <c r="C13" s="9">
        <v>4</v>
      </c>
      <c r="D13" s="9">
        <v>5</v>
      </c>
      <c r="E13" s="9">
        <v>26</v>
      </c>
      <c r="F13" s="9">
        <v>0</v>
      </c>
      <c r="G13" s="9">
        <v>0</v>
      </c>
      <c r="H13" s="9">
        <v>5</v>
      </c>
      <c r="I13" s="9">
        <v>29</v>
      </c>
      <c r="M13" s="9"/>
    </row>
    <row r="14" spans="1:13" ht="11.1" customHeight="1" x14ac:dyDescent="0.25">
      <c r="A14" s="2" t="s">
        <v>133</v>
      </c>
      <c r="B14" s="9">
        <v>0</v>
      </c>
      <c r="C14" s="9">
        <v>0</v>
      </c>
      <c r="D14" s="9">
        <v>11</v>
      </c>
      <c r="E14" s="9">
        <v>78</v>
      </c>
      <c r="F14" s="9">
        <v>0</v>
      </c>
      <c r="G14" s="9">
        <v>0</v>
      </c>
      <c r="H14" s="9">
        <v>11</v>
      </c>
      <c r="I14" s="9">
        <v>78</v>
      </c>
      <c r="M14" s="9"/>
    </row>
    <row r="15" spans="1:13" ht="11.1" customHeight="1" x14ac:dyDescent="0.25">
      <c r="A15" s="2" t="s">
        <v>101</v>
      </c>
      <c r="B15" s="9">
        <v>706</v>
      </c>
      <c r="C15" s="9">
        <v>1730</v>
      </c>
      <c r="D15" s="9">
        <v>441</v>
      </c>
      <c r="E15" s="9">
        <v>1450</v>
      </c>
      <c r="F15" s="9">
        <v>0</v>
      </c>
      <c r="G15" s="9">
        <v>0</v>
      </c>
      <c r="H15" s="9">
        <v>1150</v>
      </c>
      <c r="I15" s="9">
        <v>3180</v>
      </c>
      <c r="M15" s="9"/>
    </row>
    <row r="16" spans="1:13" ht="11.1" customHeight="1" x14ac:dyDescent="0.25">
      <c r="A16" s="2" t="s">
        <v>102</v>
      </c>
      <c r="B16" s="9">
        <v>67</v>
      </c>
      <c r="C16" s="9">
        <v>187</v>
      </c>
      <c r="D16" s="9">
        <v>525</v>
      </c>
      <c r="E16" s="9">
        <v>1490</v>
      </c>
      <c r="F16" s="9">
        <v>253</v>
      </c>
      <c r="G16" s="9">
        <v>751</v>
      </c>
      <c r="H16" s="9">
        <v>845</v>
      </c>
      <c r="I16" s="9">
        <v>2430</v>
      </c>
      <c r="M16" s="9"/>
    </row>
    <row r="17" spans="1:13" ht="11.1" customHeight="1" x14ac:dyDescent="0.25">
      <c r="A17" s="2" t="s">
        <v>103</v>
      </c>
      <c r="B17" s="9">
        <v>0</v>
      </c>
      <c r="C17" s="19" t="s">
        <v>181</v>
      </c>
      <c r="D17" s="9">
        <v>3</v>
      </c>
      <c r="E17" s="9">
        <v>7</v>
      </c>
      <c r="F17" s="9">
        <v>0</v>
      </c>
      <c r="G17" s="9">
        <v>0</v>
      </c>
      <c r="H17" s="9">
        <v>3</v>
      </c>
      <c r="I17" s="9">
        <v>7</v>
      </c>
      <c r="M17" s="9"/>
    </row>
    <row r="18" spans="1:13" ht="11.1" customHeight="1" x14ac:dyDescent="0.25">
      <c r="A18" s="2" t="s">
        <v>106</v>
      </c>
      <c r="B18" s="9">
        <v>24</v>
      </c>
      <c r="C18" s="9">
        <v>194</v>
      </c>
      <c r="D18" s="9">
        <v>299</v>
      </c>
      <c r="E18" s="9">
        <v>1020</v>
      </c>
      <c r="F18" s="9">
        <v>2030</v>
      </c>
      <c r="G18" s="9">
        <v>4030</v>
      </c>
      <c r="H18" s="9">
        <v>2350</v>
      </c>
      <c r="I18" s="9">
        <v>5250</v>
      </c>
      <c r="M18" s="9"/>
    </row>
    <row r="19" spans="1:13" ht="11.1" customHeight="1" x14ac:dyDescent="0.25">
      <c r="A19" s="2" t="s">
        <v>107</v>
      </c>
      <c r="B19" s="9">
        <v>172</v>
      </c>
      <c r="C19" s="9">
        <v>186</v>
      </c>
      <c r="D19" s="9">
        <v>2</v>
      </c>
      <c r="E19" s="9">
        <v>11</v>
      </c>
      <c r="F19" s="9">
        <v>0</v>
      </c>
      <c r="G19" s="9">
        <v>210</v>
      </c>
      <c r="H19" s="9">
        <v>174</v>
      </c>
      <c r="I19" s="9">
        <v>406</v>
      </c>
      <c r="M19" s="9"/>
    </row>
    <row r="20" spans="1:13" ht="11.1" customHeight="1" x14ac:dyDescent="0.25">
      <c r="A20" s="2" t="s">
        <v>134</v>
      </c>
      <c r="B20" s="19" t="s">
        <v>181</v>
      </c>
      <c r="C20" s="9">
        <v>1</v>
      </c>
      <c r="D20" s="9">
        <v>121</v>
      </c>
      <c r="E20" s="9">
        <v>505</v>
      </c>
      <c r="F20" s="9">
        <v>0</v>
      </c>
      <c r="G20" s="9">
        <v>0</v>
      </c>
      <c r="H20" s="9">
        <v>121</v>
      </c>
      <c r="I20" s="9">
        <v>506</v>
      </c>
      <c r="M20" s="9"/>
    </row>
    <row r="21" spans="1:13" ht="12.75" customHeight="1" x14ac:dyDescent="0.25">
      <c r="A21" s="2" t="s">
        <v>108</v>
      </c>
      <c r="B21" s="9">
        <v>5</v>
      </c>
      <c r="C21" s="9">
        <v>25</v>
      </c>
      <c r="D21" s="9">
        <v>142</v>
      </c>
      <c r="E21" s="9">
        <v>296</v>
      </c>
      <c r="F21" s="9">
        <v>226</v>
      </c>
      <c r="G21" s="9">
        <v>419</v>
      </c>
      <c r="H21" s="9">
        <v>373</v>
      </c>
      <c r="I21" s="9">
        <v>739</v>
      </c>
      <c r="M21" s="9"/>
    </row>
    <row r="22" spans="1:13" ht="11.1" customHeight="1" x14ac:dyDescent="0.25">
      <c r="A22" s="2" t="s">
        <v>109</v>
      </c>
      <c r="B22" s="9">
        <v>113</v>
      </c>
      <c r="C22" s="9">
        <v>225</v>
      </c>
      <c r="D22" s="9">
        <v>1060</v>
      </c>
      <c r="E22" s="9">
        <v>2760</v>
      </c>
      <c r="F22" s="9">
        <v>456</v>
      </c>
      <c r="G22" s="9">
        <v>1100</v>
      </c>
      <c r="H22" s="9">
        <v>1630</v>
      </c>
      <c r="I22" s="9">
        <v>4090</v>
      </c>
      <c r="M22" s="9"/>
    </row>
    <row r="23" spans="1:13" ht="11.1" customHeight="1" x14ac:dyDescent="0.25">
      <c r="A23" s="2" t="s">
        <v>110</v>
      </c>
      <c r="B23" s="9">
        <v>101</v>
      </c>
      <c r="C23" s="9">
        <v>132</v>
      </c>
      <c r="D23" s="9">
        <v>1550</v>
      </c>
      <c r="E23" s="9">
        <v>4200</v>
      </c>
      <c r="F23" s="9">
        <v>788</v>
      </c>
      <c r="G23" s="9">
        <v>1730</v>
      </c>
      <c r="H23" s="9">
        <v>2440</v>
      </c>
      <c r="I23" s="9">
        <v>6060</v>
      </c>
      <c r="M23" s="9"/>
    </row>
    <row r="24" spans="1:13" ht="11.1" customHeight="1" x14ac:dyDescent="0.25">
      <c r="A24" s="2" t="s">
        <v>111</v>
      </c>
      <c r="B24" s="9">
        <v>23</v>
      </c>
      <c r="C24" s="9">
        <v>323</v>
      </c>
      <c r="D24" s="9">
        <v>572</v>
      </c>
      <c r="E24" s="9">
        <v>1280</v>
      </c>
      <c r="F24" s="9">
        <v>668</v>
      </c>
      <c r="G24" s="9">
        <v>1250</v>
      </c>
      <c r="H24" s="9">
        <v>1260</v>
      </c>
      <c r="I24" s="9">
        <v>2860</v>
      </c>
      <c r="M24" s="9"/>
    </row>
    <row r="25" spans="1:13" ht="11.1" customHeight="1" x14ac:dyDescent="0.25">
      <c r="A25" s="2" t="s">
        <v>112</v>
      </c>
      <c r="B25" s="9">
        <v>13400</v>
      </c>
      <c r="C25" s="9">
        <v>37600</v>
      </c>
      <c r="D25" s="9">
        <v>24900</v>
      </c>
      <c r="E25" s="9">
        <v>67500</v>
      </c>
      <c r="F25" s="9">
        <v>1950</v>
      </c>
      <c r="G25" s="9">
        <v>7250</v>
      </c>
      <c r="H25" s="9">
        <v>40300</v>
      </c>
      <c r="I25" s="9">
        <v>112000</v>
      </c>
      <c r="M25" s="9"/>
    </row>
    <row r="26" spans="1:13" ht="11.1" customHeight="1" x14ac:dyDescent="0.25">
      <c r="A26" s="2" t="s">
        <v>135</v>
      </c>
      <c r="B26" s="19" t="s">
        <v>181</v>
      </c>
      <c r="C26" s="19" t="s">
        <v>181</v>
      </c>
      <c r="D26" s="9">
        <v>21</v>
      </c>
      <c r="E26" s="9">
        <v>79</v>
      </c>
      <c r="F26" s="9">
        <v>182</v>
      </c>
      <c r="G26" s="9">
        <v>302</v>
      </c>
      <c r="H26" s="9">
        <v>203</v>
      </c>
      <c r="I26" s="9">
        <v>381</v>
      </c>
      <c r="M26" s="9"/>
    </row>
    <row r="27" spans="1:13" ht="11.1" customHeight="1" x14ac:dyDescent="0.25">
      <c r="A27" s="2" t="s">
        <v>113</v>
      </c>
      <c r="B27" s="9">
        <v>0</v>
      </c>
      <c r="C27" s="9">
        <v>0</v>
      </c>
      <c r="D27" s="9">
        <v>21</v>
      </c>
      <c r="E27" s="9">
        <v>108</v>
      </c>
      <c r="F27" s="9">
        <v>0</v>
      </c>
      <c r="G27" s="9">
        <v>0</v>
      </c>
      <c r="H27" s="9">
        <v>21</v>
      </c>
      <c r="I27" s="9">
        <v>108</v>
      </c>
      <c r="M27" s="9"/>
    </row>
    <row r="28" spans="1:13" ht="11.1" customHeight="1" x14ac:dyDescent="0.25">
      <c r="A28" s="2" t="s">
        <v>136</v>
      </c>
      <c r="B28" s="9">
        <v>0</v>
      </c>
      <c r="C28" s="9">
        <v>0</v>
      </c>
      <c r="D28" s="9">
        <v>0</v>
      </c>
      <c r="E28" s="19" t="s">
        <v>181</v>
      </c>
      <c r="F28" s="9">
        <v>463</v>
      </c>
      <c r="G28" s="9">
        <v>1190</v>
      </c>
      <c r="H28" s="9">
        <v>463</v>
      </c>
      <c r="I28" s="9">
        <v>1190</v>
      </c>
      <c r="M28" s="9"/>
    </row>
    <row r="29" spans="1:13" ht="11.1" customHeight="1" x14ac:dyDescent="0.25">
      <c r="A29" s="2" t="s">
        <v>137</v>
      </c>
      <c r="B29" s="9">
        <v>18</v>
      </c>
      <c r="C29" s="9">
        <v>18</v>
      </c>
      <c r="D29" s="9">
        <v>21</v>
      </c>
      <c r="E29" s="9">
        <v>50</v>
      </c>
      <c r="F29" s="9">
        <v>20</v>
      </c>
      <c r="G29" s="9">
        <v>39</v>
      </c>
      <c r="H29" s="9">
        <v>59</v>
      </c>
      <c r="I29" s="9">
        <v>107</v>
      </c>
      <c r="M29" s="9"/>
    </row>
    <row r="30" spans="1:13" ht="11.1" customHeight="1" x14ac:dyDescent="0.25">
      <c r="A30" s="2" t="s">
        <v>117</v>
      </c>
      <c r="B30" s="9">
        <v>0</v>
      </c>
      <c r="C30" s="9">
        <v>0</v>
      </c>
      <c r="D30" s="9">
        <v>127</v>
      </c>
      <c r="E30" s="9">
        <v>319</v>
      </c>
      <c r="F30" s="9">
        <v>0</v>
      </c>
      <c r="G30" s="9">
        <v>0</v>
      </c>
      <c r="H30" s="9">
        <v>127</v>
      </c>
      <c r="I30" s="9">
        <v>319</v>
      </c>
      <c r="M30" s="9"/>
    </row>
    <row r="31" spans="1:13" ht="11.1" customHeight="1" x14ac:dyDescent="0.25">
      <c r="A31" s="2" t="s">
        <v>119</v>
      </c>
      <c r="B31" s="19" t="s">
        <v>181</v>
      </c>
      <c r="C31" s="19" t="s">
        <v>181</v>
      </c>
      <c r="D31" s="9">
        <v>128</v>
      </c>
      <c r="E31" s="9">
        <v>300</v>
      </c>
      <c r="F31" s="9">
        <v>0</v>
      </c>
      <c r="G31" s="9">
        <v>0</v>
      </c>
      <c r="H31" s="9">
        <v>128</v>
      </c>
      <c r="I31" s="9">
        <v>300</v>
      </c>
      <c r="M31" s="9"/>
    </row>
    <row r="32" spans="1:13" ht="11.1" customHeight="1" x14ac:dyDescent="0.25">
      <c r="A32" s="2" t="s">
        <v>120</v>
      </c>
      <c r="B32" s="9">
        <v>0</v>
      </c>
      <c r="C32" s="9">
        <v>0</v>
      </c>
      <c r="D32" s="9">
        <v>31</v>
      </c>
      <c r="E32" s="9">
        <v>56</v>
      </c>
      <c r="F32" s="9">
        <v>0</v>
      </c>
      <c r="G32" s="9">
        <v>0</v>
      </c>
      <c r="H32" s="9">
        <v>31</v>
      </c>
      <c r="I32" s="9">
        <v>56</v>
      </c>
      <c r="M32" s="9"/>
    </row>
    <row r="33" spans="1:13" ht="11.1" customHeight="1" x14ac:dyDescent="0.25">
      <c r="A33" s="2" t="s">
        <v>138</v>
      </c>
      <c r="B33" s="9">
        <v>41</v>
      </c>
      <c r="C33" s="9">
        <v>244</v>
      </c>
      <c r="D33" s="9">
        <v>178</v>
      </c>
      <c r="E33" s="9">
        <v>497</v>
      </c>
      <c r="F33" s="9">
        <v>0</v>
      </c>
      <c r="G33" s="9">
        <v>0</v>
      </c>
      <c r="H33" s="9">
        <v>219</v>
      </c>
      <c r="I33" s="9">
        <v>741</v>
      </c>
      <c r="M33" s="9"/>
    </row>
    <row r="34" spans="1:13" ht="11.1" customHeight="1" x14ac:dyDescent="0.25">
      <c r="A34" s="2" t="s">
        <v>122</v>
      </c>
      <c r="B34" s="9">
        <v>0</v>
      </c>
      <c r="C34" s="9">
        <v>2</v>
      </c>
      <c r="D34" s="9">
        <v>249</v>
      </c>
      <c r="E34" s="9">
        <v>672</v>
      </c>
      <c r="F34" s="9">
        <v>0</v>
      </c>
      <c r="G34" s="9">
        <v>39</v>
      </c>
      <c r="H34" s="9">
        <v>249</v>
      </c>
      <c r="I34" s="9">
        <v>713</v>
      </c>
      <c r="M34" s="9"/>
    </row>
    <row r="35" spans="1:13" ht="11.1" customHeight="1" x14ac:dyDescent="0.25">
      <c r="A35" s="2" t="s">
        <v>139</v>
      </c>
      <c r="B35" s="9">
        <v>4950</v>
      </c>
      <c r="C35" s="9">
        <v>6560</v>
      </c>
      <c r="D35" s="9">
        <v>2</v>
      </c>
      <c r="E35" s="9">
        <v>41</v>
      </c>
      <c r="F35" s="9">
        <v>0</v>
      </c>
      <c r="G35" s="9">
        <v>0</v>
      </c>
      <c r="H35" s="9">
        <v>4950</v>
      </c>
      <c r="I35" s="9">
        <v>6600</v>
      </c>
      <c r="M35" s="9"/>
    </row>
    <row r="36" spans="1:13" ht="11.1" customHeight="1" x14ac:dyDescent="0.25">
      <c r="A36" s="2" t="s">
        <v>140</v>
      </c>
      <c r="B36" s="9">
        <v>0</v>
      </c>
      <c r="C36" s="9">
        <v>39</v>
      </c>
      <c r="D36" s="9">
        <v>340</v>
      </c>
      <c r="E36" s="9">
        <v>1030</v>
      </c>
      <c r="F36" s="9">
        <v>477</v>
      </c>
      <c r="G36" s="9">
        <v>569</v>
      </c>
      <c r="H36" s="9">
        <v>817</v>
      </c>
      <c r="I36" s="9">
        <v>1640</v>
      </c>
      <c r="M36" s="9"/>
    </row>
    <row r="37" spans="1:13" ht="11.1" customHeight="1" x14ac:dyDescent="0.25">
      <c r="A37" s="2" t="s">
        <v>124</v>
      </c>
      <c r="B37" s="9">
        <v>24</v>
      </c>
      <c r="C37" s="9">
        <v>47</v>
      </c>
      <c r="D37" s="9">
        <v>156</v>
      </c>
      <c r="E37" s="9">
        <v>457</v>
      </c>
      <c r="F37" s="9">
        <v>4050</v>
      </c>
      <c r="G37" s="9">
        <v>7180</v>
      </c>
      <c r="H37" s="9">
        <v>4220</v>
      </c>
      <c r="I37" s="9">
        <v>7680</v>
      </c>
      <c r="M37" s="9"/>
    </row>
    <row r="38" spans="1:13" ht="11.1" customHeight="1" x14ac:dyDescent="0.25">
      <c r="A38" s="2" t="s">
        <v>125</v>
      </c>
      <c r="B38" s="19" t="s">
        <v>181</v>
      </c>
      <c r="C38" s="9">
        <v>33</v>
      </c>
      <c r="D38" s="9">
        <v>475</v>
      </c>
      <c r="E38" s="9">
        <v>799</v>
      </c>
      <c r="F38" s="9">
        <v>121</v>
      </c>
      <c r="G38" s="9">
        <v>252</v>
      </c>
      <c r="H38" s="9">
        <v>596</v>
      </c>
      <c r="I38" s="9">
        <v>1080</v>
      </c>
      <c r="M38" s="9"/>
    </row>
    <row r="39" spans="1:13" ht="11.1" customHeight="1" x14ac:dyDescent="0.25">
      <c r="A39" s="2" t="s">
        <v>126</v>
      </c>
      <c r="B39" s="19" t="s">
        <v>181</v>
      </c>
      <c r="C39" s="9">
        <v>11</v>
      </c>
      <c r="D39" s="9">
        <v>3</v>
      </c>
      <c r="E39" s="9">
        <v>450</v>
      </c>
      <c r="F39" s="9">
        <v>0</v>
      </c>
      <c r="G39" s="9">
        <v>20</v>
      </c>
      <c r="H39" s="9">
        <v>4</v>
      </c>
      <c r="I39" s="9">
        <v>481</v>
      </c>
      <c r="M39" s="9"/>
    </row>
    <row r="40" spans="1:13" ht="11.1" customHeight="1" x14ac:dyDescent="0.25">
      <c r="A40" s="2" t="s">
        <v>127</v>
      </c>
      <c r="B40" s="9">
        <v>48</v>
      </c>
      <c r="C40" s="9">
        <v>2690</v>
      </c>
      <c r="D40" s="9">
        <v>457</v>
      </c>
      <c r="E40" s="9">
        <v>1690</v>
      </c>
      <c r="F40" s="9">
        <v>0</v>
      </c>
      <c r="G40" s="9">
        <v>0</v>
      </c>
      <c r="H40" s="9">
        <v>506</v>
      </c>
      <c r="I40" s="9">
        <v>4380</v>
      </c>
      <c r="M40" s="9"/>
    </row>
    <row r="41" spans="1:13" ht="11.1" customHeight="1" x14ac:dyDescent="0.25">
      <c r="A41" s="2" t="s">
        <v>128</v>
      </c>
      <c r="B41" s="9">
        <v>0</v>
      </c>
      <c r="C41" s="9">
        <v>1</v>
      </c>
      <c r="D41" s="9">
        <v>196</v>
      </c>
      <c r="E41" s="9">
        <v>644</v>
      </c>
      <c r="F41" s="9">
        <v>395</v>
      </c>
      <c r="G41" s="9">
        <v>908</v>
      </c>
      <c r="H41" s="9">
        <v>590</v>
      </c>
      <c r="I41" s="9">
        <v>1550</v>
      </c>
      <c r="M41" s="9"/>
    </row>
    <row r="42" spans="1:13" ht="11.1" customHeight="1" x14ac:dyDescent="0.25">
      <c r="A42" s="16" t="s">
        <v>68</v>
      </c>
      <c r="B42" s="9">
        <v>4</v>
      </c>
      <c r="C42" s="9">
        <v>58</v>
      </c>
      <c r="D42" s="9">
        <v>382</v>
      </c>
      <c r="E42" s="9">
        <v>893</v>
      </c>
      <c r="F42" s="9">
        <v>159</v>
      </c>
      <c r="G42" s="9">
        <v>179</v>
      </c>
      <c r="H42" s="9">
        <v>545</v>
      </c>
      <c r="I42" s="9">
        <v>1130</v>
      </c>
      <c r="M42" s="9"/>
    </row>
    <row r="43" spans="1:13" ht="11.1" customHeight="1" x14ac:dyDescent="0.25">
      <c r="A43" s="5" t="s">
        <v>9</v>
      </c>
      <c r="B43" s="9">
        <v>29300</v>
      </c>
      <c r="C43" s="9">
        <v>66700</v>
      </c>
      <c r="D43" s="9">
        <v>47800</v>
      </c>
      <c r="E43" s="9">
        <v>126000</v>
      </c>
      <c r="F43" s="9">
        <v>13500</v>
      </c>
      <c r="G43" s="9">
        <v>31100</v>
      </c>
      <c r="H43" s="9">
        <v>90600</v>
      </c>
      <c r="I43" s="9">
        <v>224000</v>
      </c>
      <c r="M43" s="9"/>
    </row>
    <row r="44" spans="1:13" ht="11.1" customHeight="1" x14ac:dyDescent="0.25">
      <c r="A44" s="90" t="s">
        <v>129</v>
      </c>
      <c r="B44" s="91"/>
      <c r="C44" s="91"/>
      <c r="D44" s="91"/>
      <c r="E44" s="91"/>
      <c r="F44" s="91"/>
      <c r="G44" s="91"/>
      <c r="H44" s="91"/>
      <c r="I44" s="91"/>
      <c r="K44" s="9"/>
      <c r="M44" s="9"/>
    </row>
    <row r="45" spans="1:13" ht="11.1" customHeight="1" x14ac:dyDescent="0.25">
      <c r="A45" s="64" t="s">
        <v>143</v>
      </c>
      <c r="B45" s="68"/>
      <c r="C45" s="68"/>
      <c r="D45" s="68"/>
      <c r="E45" s="68"/>
      <c r="F45" s="68"/>
      <c r="G45" s="68"/>
      <c r="H45" s="68"/>
      <c r="I45" s="98"/>
    </row>
  </sheetData>
  <mergeCells count="9">
    <mergeCell ref="A44:I44"/>
    <mergeCell ref="A45:I45"/>
    <mergeCell ref="A1:I1"/>
    <mergeCell ref="A2:I2"/>
    <mergeCell ref="A3:A4"/>
    <mergeCell ref="B3:C3"/>
    <mergeCell ref="D3:E3"/>
    <mergeCell ref="F3:G3"/>
    <mergeCell ref="H3:I3"/>
  </mergeCells>
  <conditionalFormatting sqref="A1:A3">
    <cfRule type="cellIs" priority="7" stopIfTrue="1" operator="between">
      <formula>11.25</formula>
      <formula>11.25</formula>
    </cfRule>
  </conditionalFormatting>
  <conditionalFormatting sqref="A5:A45 M7:M44 K44">
    <cfRule type="cellIs" priority="33" stopIfTrue="1" operator="between">
      <formula>11.25</formula>
      <formula>11.25</formula>
    </cfRule>
  </conditionalFormatting>
  <conditionalFormatting sqref="B4:I43">
    <cfRule type="cellIs" priority="1" stopIfTrue="1" operator="between">
      <formula>11.25</formula>
      <formula>11.25</formula>
    </cfRule>
  </conditionalFormatting>
  <printOptions horizontalCentered="1"/>
  <pageMargins left="0.5" right="0.5" top="0.75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9F8A2-0000-4EC0-87C5-E0109CF9C66A}">
  <dimension ref="A1:J25"/>
  <sheetViews>
    <sheetView showGridLines="0" zoomScaleNormal="100" workbookViewId="0">
      <selection sqref="A1:J1"/>
    </sheetView>
  </sheetViews>
  <sheetFormatPr defaultColWidth="8.7109375" defaultRowHeight="11.1" customHeight="1" x14ac:dyDescent="0.2"/>
  <cols>
    <col min="1" max="1" width="15.42578125" style="1" customWidth="1"/>
    <col min="2" max="2" width="10" style="1" customWidth="1"/>
    <col min="3" max="3" width="6.85546875" style="1" customWidth="1"/>
    <col min="4" max="4" width="5.7109375" style="1" customWidth="1"/>
    <col min="5" max="5" width="6.85546875" style="1" customWidth="1"/>
    <col min="6" max="6" width="11.85546875" style="1" customWidth="1"/>
    <col min="7" max="7" width="12" style="1" customWidth="1"/>
    <col min="8" max="8" width="5.5703125" style="1" customWidth="1"/>
    <col min="9" max="9" width="7.85546875" style="1" customWidth="1"/>
    <col min="10" max="10" width="8.5703125" style="1" customWidth="1"/>
    <col min="11" max="16384" width="8.7109375" style="1"/>
  </cols>
  <sheetData>
    <row r="1" spans="1:10" ht="11.1" customHeight="1" x14ac:dyDescent="0.2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10.5" customHeight="1" x14ac:dyDescent="0.2">
      <c r="A2" s="69" t="s">
        <v>167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11.1" customHeight="1" x14ac:dyDescent="0.2">
      <c r="A3" s="71" t="s">
        <v>1</v>
      </c>
      <c r="B3" s="72" t="s">
        <v>2</v>
      </c>
      <c r="C3" s="73" t="s">
        <v>3</v>
      </c>
      <c r="D3" s="73"/>
      <c r="E3" s="73"/>
      <c r="F3" s="71" t="s">
        <v>4</v>
      </c>
      <c r="G3" s="71"/>
      <c r="H3" s="71"/>
      <c r="I3" s="72" t="s">
        <v>5</v>
      </c>
      <c r="J3" s="72" t="s">
        <v>6</v>
      </c>
    </row>
    <row r="4" spans="1:10" ht="22.5" customHeight="1" x14ac:dyDescent="0.2">
      <c r="A4" s="71"/>
      <c r="B4" s="72"/>
      <c r="C4" s="34" t="s">
        <v>7</v>
      </c>
      <c r="D4" s="34" t="s">
        <v>8</v>
      </c>
      <c r="E4" s="34" t="s">
        <v>9</v>
      </c>
      <c r="F4" s="30" t="s">
        <v>10</v>
      </c>
      <c r="G4" s="30" t="s">
        <v>11</v>
      </c>
      <c r="H4" s="33" t="s">
        <v>9</v>
      </c>
      <c r="I4" s="72"/>
      <c r="J4" s="72"/>
    </row>
    <row r="5" spans="1:10" ht="11.1" customHeight="1" x14ac:dyDescent="0.2">
      <c r="A5" s="65" t="s">
        <v>20</v>
      </c>
      <c r="B5" s="66"/>
      <c r="C5" s="66"/>
      <c r="D5" s="66"/>
      <c r="E5" s="66"/>
      <c r="F5" s="66"/>
      <c r="G5" s="66"/>
      <c r="H5" s="66"/>
      <c r="I5" s="66"/>
      <c r="J5" s="66"/>
    </row>
    <row r="6" spans="1:10" ht="11.1" customHeight="1" x14ac:dyDescent="0.2">
      <c r="A6" s="38" t="s">
        <v>9</v>
      </c>
      <c r="B6" s="15">
        <v>664</v>
      </c>
      <c r="C6" s="15">
        <v>2080</v>
      </c>
      <c r="D6" s="15">
        <v>1610</v>
      </c>
      <c r="E6" s="15">
        <v>3690</v>
      </c>
      <c r="F6" s="15">
        <v>3010</v>
      </c>
      <c r="G6" s="15">
        <v>1210</v>
      </c>
      <c r="H6" s="15">
        <v>4220</v>
      </c>
      <c r="I6" s="15">
        <v>8570</v>
      </c>
      <c r="J6" s="43" t="s">
        <v>19</v>
      </c>
    </row>
    <row r="7" spans="1:10" ht="11.1" customHeight="1" x14ac:dyDescent="0.2">
      <c r="A7" s="16" t="s">
        <v>23</v>
      </c>
      <c r="B7" s="15">
        <v>57</v>
      </c>
      <c r="C7" s="15">
        <v>177</v>
      </c>
      <c r="D7" s="15">
        <v>133</v>
      </c>
      <c r="E7" s="15">
        <v>309</v>
      </c>
      <c r="F7" s="15">
        <v>438</v>
      </c>
      <c r="G7" s="15">
        <v>99</v>
      </c>
      <c r="H7" s="15">
        <v>538</v>
      </c>
      <c r="I7" s="15">
        <v>904</v>
      </c>
      <c r="J7" s="15">
        <v>1800</v>
      </c>
    </row>
    <row r="8" spans="1:10" ht="11.1" customHeight="1" x14ac:dyDescent="0.2">
      <c r="A8" s="16" t="s">
        <v>24</v>
      </c>
      <c r="B8" s="15">
        <v>55</v>
      </c>
      <c r="C8" s="15">
        <v>178</v>
      </c>
      <c r="D8" s="15">
        <v>135</v>
      </c>
      <c r="E8" s="15">
        <v>313</v>
      </c>
      <c r="F8" s="15">
        <v>238</v>
      </c>
      <c r="G8" s="15">
        <v>102</v>
      </c>
      <c r="H8" s="15">
        <v>340</v>
      </c>
      <c r="I8" s="15">
        <v>708</v>
      </c>
      <c r="J8" s="15">
        <v>1840</v>
      </c>
    </row>
    <row r="9" spans="1:10" ht="11.1" customHeight="1" x14ac:dyDescent="0.2">
      <c r="A9" s="16" t="s">
        <v>25</v>
      </c>
      <c r="B9" s="15">
        <v>58</v>
      </c>
      <c r="C9" s="15">
        <v>171</v>
      </c>
      <c r="D9" s="15">
        <v>138</v>
      </c>
      <c r="E9" s="15">
        <v>309</v>
      </c>
      <c r="F9" s="15">
        <v>227</v>
      </c>
      <c r="G9" s="15">
        <v>94</v>
      </c>
      <c r="H9" s="15">
        <v>321</v>
      </c>
      <c r="I9" s="15">
        <v>688</v>
      </c>
      <c r="J9" s="15">
        <v>1850</v>
      </c>
    </row>
    <row r="10" spans="1:10" ht="11.1" customHeight="1" x14ac:dyDescent="0.2">
      <c r="A10" s="16" t="s">
        <v>12</v>
      </c>
      <c r="B10" s="15">
        <v>54</v>
      </c>
      <c r="C10" s="15">
        <v>174</v>
      </c>
      <c r="D10" s="15">
        <v>137</v>
      </c>
      <c r="E10" s="15">
        <v>311</v>
      </c>
      <c r="F10" s="15">
        <v>277</v>
      </c>
      <c r="G10" s="15">
        <v>99</v>
      </c>
      <c r="H10" s="15">
        <v>376</v>
      </c>
      <c r="I10" s="15">
        <v>741</v>
      </c>
      <c r="J10" s="15">
        <v>1800</v>
      </c>
    </row>
    <row r="11" spans="1:10" ht="11.1" customHeight="1" x14ac:dyDescent="0.2">
      <c r="A11" s="16" t="s">
        <v>13</v>
      </c>
      <c r="B11" s="15">
        <v>56</v>
      </c>
      <c r="C11" s="15">
        <v>170</v>
      </c>
      <c r="D11" s="15">
        <v>134</v>
      </c>
      <c r="E11" s="15">
        <v>304</v>
      </c>
      <c r="F11" s="15">
        <v>160</v>
      </c>
      <c r="G11" s="15">
        <v>95</v>
      </c>
      <c r="H11" s="15">
        <v>255</v>
      </c>
      <c r="I11" s="15">
        <v>614</v>
      </c>
      <c r="J11" s="15">
        <v>1810</v>
      </c>
    </row>
    <row r="12" spans="1:10" ht="11.1" customHeight="1" x14ac:dyDescent="0.2">
      <c r="A12" s="16" t="s">
        <v>14</v>
      </c>
      <c r="B12" s="15">
        <v>54</v>
      </c>
      <c r="C12" s="15">
        <v>183</v>
      </c>
      <c r="D12" s="15">
        <v>136</v>
      </c>
      <c r="E12" s="15">
        <v>319</v>
      </c>
      <c r="F12" s="15">
        <v>211</v>
      </c>
      <c r="G12" s="15">
        <v>89</v>
      </c>
      <c r="H12" s="15">
        <v>300</v>
      </c>
      <c r="I12" s="15">
        <v>670</v>
      </c>
      <c r="J12" s="15">
        <v>1850</v>
      </c>
    </row>
    <row r="13" spans="1:10" ht="11.1" customHeight="1" x14ac:dyDescent="0.2">
      <c r="A13" s="16" t="s">
        <v>15</v>
      </c>
      <c r="B13" s="15">
        <v>53</v>
      </c>
      <c r="C13" s="15">
        <v>181</v>
      </c>
      <c r="D13" s="15">
        <v>135</v>
      </c>
      <c r="E13" s="15">
        <v>316</v>
      </c>
      <c r="F13" s="15">
        <v>194</v>
      </c>
      <c r="G13" s="15">
        <v>84</v>
      </c>
      <c r="H13" s="15">
        <v>278</v>
      </c>
      <c r="I13" s="15">
        <v>647</v>
      </c>
      <c r="J13" s="15">
        <v>1800</v>
      </c>
    </row>
    <row r="14" spans="1:10" ht="11.1" customHeight="1" x14ac:dyDescent="0.2">
      <c r="A14" s="16" t="s">
        <v>16</v>
      </c>
      <c r="B14" s="15">
        <v>56</v>
      </c>
      <c r="C14" s="15">
        <v>178</v>
      </c>
      <c r="D14" s="15">
        <v>135</v>
      </c>
      <c r="E14" s="15">
        <v>313</v>
      </c>
      <c r="F14" s="15">
        <v>208</v>
      </c>
      <c r="G14" s="15">
        <v>104</v>
      </c>
      <c r="H14" s="15">
        <v>313</v>
      </c>
      <c r="I14" s="15">
        <v>681</v>
      </c>
      <c r="J14" s="15">
        <v>1810</v>
      </c>
    </row>
    <row r="15" spans="1:10" ht="11.1" customHeight="1" x14ac:dyDescent="0.2">
      <c r="A15" s="16" t="s">
        <v>17</v>
      </c>
      <c r="B15" s="15">
        <v>55</v>
      </c>
      <c r="C15" s="15">
        <v>171</v>
      </c>
      <c r="D15" s="15">
        <v>137</v>
      </c>
      <c r="E15" s="15">
        <v>308</v>
      </c>
      <c r="F15" s="15">
        <v>208</v>
      </c>
      <c r="G15" s="15">
        <v>106</v>
      </c>
      <c r="H15" s="15">
        <v>314</v>
      </c>
      <c r="I15" s="15">
        <v>676</v>
      </c>
      <c r="J15" s="15">
        <v>1850</v>
      </c>
    </row>
    <row r="16" spans="1:10" ht="11.1" customHeight="1" x14ac:dyDescent="0.2">
      <c r="A16" s="16" t="s">
        <v>18</v>
      </c>
      <c r="B16" s="15">
        <v>58</v>
      </c>
      <c r="C16" s="15">
        <v>171</v>
      </c>
      <c r="D16" s="15">
        <v>140</v>
      </c>
      <c r="E16" s="15">
        <v>311</v>
      </c>
      <c r="F16" s="15">
        <v>219</v>
      </c>
      <c r="G16" s="15">
        <v>105</v>
      </c>
      <c r="H16" s="15">
        <v>324</v>
      </c>
      <c r="I16" s="15">
        <v>692</v>
      </c>
      <c r="J16" s="15">
        <v>1840</v>
      </c>
    </row>
    <row r="17" spans="1:10" ht="11.1" customHeight="1" x14ac:dyDescent="0.2">
      <c r="A17" s="16" t="s">
        <v>168</v>
      </c>
      <c r="B17" s="15">
        <v>166</v>
      </c>
      <c r="C17" s="15">
        <v>506</v>
      </c>
      <c r="D17" s="15">
        <v>386</v>
      </c>
      <c r="E17" s="15">
        <v>892</v>
      </c>
      <c r="F17" s="15">
        <v>1070</v>
      </c>
      <c r="G17" s="15">
        <v>327</v>
      </c>
      <c r="H17" s="15">
        <v>1400</v>
      </c>
      <c r="I17" s="15">
        <v>2460</v>
      </c>
      <c r="J17" s="43" t="s">
        <v>19</v>
      </c>
    </row>
    <row r="18" spans="1:10" ht="11.1" customHeight="1" x14ac:dyDescent="0.2">
      <c r="A18" s="65" t="s">
        <v>150</v>
      </c>
      <c r="B18" s="66"/>
      <c r="C18" s="66"/>
      <c r="D18" s="66"/>
      <c r="E18" s="66"/>
      <c r="F18" s="66"/>
      <c r="G18" s="66"/>
      <c r="H18" s="66"/>
      <c r="I18" s="66"/>
      <c r="J18" s="66"/>
    </row>
    <row r="19" spans="1:10" ht="11.1" customHeight="1" x14ac:dyDescent="0.2">
      <c r="A19" s="16" t="s">
        <v>21</v>
      </c>
      <c r="B19" s="15">
        <v>58</v>
      </c>
      <c r="C19" s="15">
        <v>180</v>
      </c>
      <c r="D19" s="15">
        <v>139</v>
      </c>
      <c r="E19" s="15">
        <v>318</v>
      </c>
      <c r="F19" s="15">
        <v>267</v>
      </c>
      <c r="G19" s="15">
        <v>124</v>
      </c>
      <c r="H19" s="15">
        <v>391</v>
      </c>
      <c r="I19" s="15">
        <v>767</v>
      </c>
      <c r="J19" s="15">
        <v>1910</v>
      </c>
    </row>
    <row r="20" spans="1:10" ht="11.1" customHeight="1" x14ac:dyDescent="0.2">
      <c r="A20" s="16" t="s">
        <v>22</v>
      </c>
      <c r="B20" s="15">
        <v>52</v>
      </c>
      <c r="C20" s="15">
        <v>169</v>
      </c>
      <c r="D20" s="15">
        <v>137</v>
      </c>
      <c r="E20" s="15">
        <v>307</v>
      </c>
      <c r="F20" s="15">
        <v>232</v>
      </c>
      <c r="G20" s="15">
        <v>132</v>
      </c>
      <c r="H20" s="15">
        <v>364</v>
      </c>
      <c r="I20" s="15">
        <v>723</v>
      </c>
      <c r="J20" s="15">
        <v>1930</v>
      </c>
    </row>
    <row r="21" spans="1:10" ht="11.1" customHeight="1" x14ac:dyDescent="0.2">
      <c r="A21" s="16" t="s">
        <v>23</v>
      </c>
      <c r="B21" s="15">
        <v>57</v>
      </c>
      <c r="C21" s="15">
        <v>185</v>
      </c>
      <c r="D21" s="15">
        <v>140</v>
      </c>
      <c r="E21" s="15">
        <v>325</v>
      </c>
      <c r="F21" s="15">
        <v>323</v>
      </c>
      <c r="G21" s="15">
        <v>166</v>
      </c>
      <c r="H21" s="15">
        <v>489</v>
      </c>
      <c r="I21" s="15">
        <v>872</v>
      </c>
      <c r="J21" s="6">
        <v>2000</v>
      </c>
    </row>
    <row r="22" spans="1:10" ht="11.1" customHeight="1" x14ac:dyDescent="0.2">
      <c r="A22" s="26" t="s">
        <v>168</v>
      </c>
      <c r="B22" s="15">
        <v>167</v>
      </c>
      <c r="C22" s="15">
        <v>534</v>
      </c>
      <c r="D22" s="15">
        <v>416</v>
      </c>
      <c r="E22" s="15">
        <v>950</v>
      </c>
      <c r="F22" s="15">
        <v>823</v>
      </c>
      <c r="G22" s="15">
        <v>423</v>
      </c>
      <c r="H22" s="15">
        <v>1250</v>
      </c>
      <c r="I22" s="15">
        <v>2360</v>
      </c>
      <c r="J22" s="43" t="s">
        <v>19</v>
      </c>
    </row>
    <row r="23" spans="1:10" ht="11.1" customHeight="1" x14ac:dyDescent="0.2">
      <c r="A23" s="63" t="s">
        <v>26</v>
      </c>
      <c r="B23" s="63"/>
      <c r="C23" s="63"/>
      <c r="D23" s="63"/>
      <c r="E23" s="63"/>
      <c r="F23" s="63"/>
      <c r="G23" s="63"/>
      <c r="H23" s="63"/>
      <c r="I23" s="63"/>
      <c r="J23" s="63"/>
    </row>
    <row r="24" spans="1:10" ht="11.1" customHeight="1" x14ac:dyDescent="0.2">
      <c r="A24" s="64" t="s">
        <v>27</v>
      </c>
      <c r="B24" s="64"/>
      <c r="C24" s="64"/>
      <c r="D24" s="64"/>
      <c r="E24" s="64"/>
      <c r="F24" s="64"/>
      <c r="G24" s="64"/>
      <c r="H24" s="64"/>
      <c r="I24" s="64"/>
      <c r="J24" s="64"/>
    </row>
    <row r="25" spans="1:10" ht="11.1" customHeight="1" x14ac:dyDescent="0.2">
      <c r="A25" s="64" t="s">
        <v>28</v>
      </c>
      <c r="B25" s="64"/>
      <c r="C25" s="64"/>
      <c r="D25" s="64"/>
      <c r="E25" s="64"/>
      <c r="F25" s="64"/>
      <c r="G25" s="64"/>
      <c r="H25" s="64"/>
      <c r="I25" s="64"/>
      <c r="J25" s="64"/>
    </row>
  </sheetData>
  <mergeCells count="13">
    <mergeCell ref="A1:J1"/>
    <mergeCell ref="A2:J2"/>
    <mergeCell ref="A3:A4"/>
    <mergeCell ref="B3:B4"/>
    <mergeCell ref="C3:E3"/>
    <mergeCell ref="F3:H3"/>
    <mergeCell ref="I3:I4"/>
    <mergeCell ref="J3:J4"/>
    <mergeCell ref="A23:J23"/>
    <mergeCell ref="A24:J24"/>
    <mergeCell ref="A25:J25"/>
    <mergeCell ref="A5:J5"/>
    <mergeCell ref="A18:J18"/>
  </mergeCells>
  <printOptions horizontalCentered="1"/>
  <pageMargins left="0.5" right="0.5" top="0.75" bottom="0.25" header="0.3" footer="0.3"/>
  <pageSetup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992DC-C770-4B57-870B-3F547110D618}">
  <dimension ref="A1:K22"/>
  <sheetViews>
    <sheetView showGridLines="0" zoomScaleNormal="100" workbookViewId="0">
      <selection sqref="A1:K1"/>
    </sheetView>
  </sheetViews>
  <sheetFormatPr defaultColWidth="8.7109375" defaultRowHeight="11.1" customHeight="1" x14ac:dyDescent="0.25"/>
  <cols>
    <col min="1" max="1" width="15.140625" customWidth="1"/>
    <col min="2" max="2" width="8.42578125" customWidth="1"/>
    <col min="3" max="3" width="6.140625" customWidth="1"/>
    <col min="4" max="4" width="8.5703125" customWidth="1"/>
    <col min="5" max="5" width="6.140625" customWidth="1"/>
    <col min="6" max="6" width="8.5703125" customWidth="1"/>
    <col min="7" max="7" width="6.140625" customWidth="1"/>
    <col min="8" max="8" width="8.5703125" customWidth="1"/>
    <col min="9" max="9" width="6.140625" customWidth="1"/>
    <col min="10" max="10" width="8.5703125" customWidth="1"/>
    <col min="11" max="11" width="6.140625" customWidth="1"/>
  </cols>
  <sheetData>
    <row r="1" spans="1:11" ht="11.1" customHeight="1" x14ac:dyDescent="0.25">
      <c r="A1" s="67" t="s">
        <v>141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10.5" customHeight="1" x14ac:dyDescent="0.25">
      <c r="A2" s="69" t="s">
        <v>167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11" ht="22.5" customHeight="1" x14ac:dyDescent="0.25">
      <c r="A3" s="76" t="s">
        <v>1</v>
      </c>
      <c r="B3" s="76" t="s">
        <v>29</v>
      </c>
      <c r="C3" s="76"/>
      <c r="D3" s="78" t="s">
        <v>30</v>
      </c>
      <c r="E3" s="78"/>
      <c r="F3" s="76" t="s">
        <v>31</v>
      </c>
      <c r="G3" s="76"/>
      <c r="H3" s="76" t="s">
        <v>32</v>
      </c>
      <c r="I3" s="76"/>
      <c r="J3" s="76" t="s">
        <v>9</v>
      </c>
      <c r="K3" s="76"/>
    </row>
    <row r="4" spans="1:11" ht="22.5" customHeight="1" x14ac:dyDescent="0.25">
      <c r="A4" s="77"/>
      <c r="B4" s="33" t="s">
        <v>33</v>
      </c>
      <c r="C4" s="30" t="s">
        <v>34</v>
      </c>
      <c r="D4" s="33" t="s">
        <v>33</v>
      </c>
      <c r="E4" s="30" t="s">
        <v>34</v>
      </c>
      <c r="F4" s="33" t="s">
        <v>33</v>
      </c>
      <c r="G4" s="30" t="s">
        <v>34</v>
      </c>
      <c r="H4" s="33" t="s">
        <v>33</v>
      </c>
      <c r="I4" s="30" t="s">
        <v>34</v>
      </c>
      <c r="J4" s="33" t="s">
        <v>33</v>
      </c>
      <c r="K4" s="30" t="s">
        <v>34</v>
      </c>
    </row>
    <row r="5" spans="1:11" ht="11.1" customHeight="1" x14ac:dyDescent="0.25">
      <c r="A5" s="65" t="s">
        <v>20</v>
      </c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1" ht="11.1" customHeight="1" x14ac:dyDescent="0.25">
      <c r="A6" s="38" t="s">
        <v>9</v>
      </c>
      <c r="B6" s="15">
        <v>2560</v>
      </c>
      <c r="C6" s="15">
        <v>1920</v>
      </c>
      <c r="D6" s="15">
        <v>1830</v>
      </c>
      <c r="E6" s="15">
        <v>1680</v>
      </c>
      <c r="F6" s="15">
        <v>101</v>
      </c>
      <c r="G6" s="15">
        <v>93</v>
      </c>
      <c r="H6" s="27">
        <v>2</v>
      </c>
      <c r="I6" s="27">
        <v>2</v>
      </c>
      <c r="J6" s="15">
        <v>4500</v>
      </c>
      <c r="K6" s="15">
        <v>3690</v>
      </c>
    </row>
    <row r="7" spans="1:11" ht="11.1" customHeight="1" x14ac:dyDescent="0.25">
      <c r="A7" s="16" t="s">
        <v>23</v>
      </c>
      <c r="B7" s="15">
        <v>213</v>
      </c>
      <c r="C7" s="15">
        <v>161</v>
      </c>
      <c r="D7" s="15">
        <v>154</v>
      </c>
      <c r="E7" s="15">
        <v>141</v>
      </c>
      <c r="F7" s="15">
        <v>8</v>
      </c>
      <c r="G7" s="15">
        <v>8</v>
      </c>
      <c r="H7" s="19" t="s">
        <v>181</v>
      </c>
      <c r="I7" s="19" t="s">
        <v>181</v>
      </c>
      <c r="J7" s="15">
        <v>375</v>
      </c>
      <c r="K7" s="15">
        <v>309</v>
      </c>
    </row>
    <row r="8" spans="1:11" ht="11.1" customHeight="1" x14ac:dyDescent="0.25">
      <c r="A8" s="16" t="s">
        <v>24</v>
      </c>
      <c r="B8" s="15">
        <v>216</v>
      </c>
      <c r="C8" s="15">
        <v>163</v>
      </c>
      <c r="D8" s="15">
        <v>155</v>
      </c>
      <c r="E8" s="15">
        <v>142</v>
      </c>
      <c r="F8" s="15">
        <v>8</v>
      </c>
      <c r="G8" s="15">
        <v>8</v>
      </c>
      <c r="H8" s="19" t="s">
        <v>181</v>
      </c>
      <c r="I8" s="19" t="s">
        <v>181</v>
      </c>
      <c r="J8" s="15">
        <v>380</v>
      </c>
      <c r="K8" s="15">
        <v>313</v>
      </c>
    </row>
    <row r="9" spans="1:11" ht="11.1" customHeight="1" x14ac:dyDescent="0.25">
      <c r="A9" s="16" t="s">
        <v>25</v>
      </c>
      <c r="B9" s="15">
        <v>218</v>
      </c>
      <c r="C9" s="15">
        <v>163</v>
      </c>
      <c r="D9" s="15">
        <v>152</v>
      </c>
      <c r="E9" s="15">
        <v>138</v>
      </c>
      <c r="F9" s="15">
        <v>8</v>
      </c>
      <c r="G9" s="15">
        <v>8</v>
      </c>
      <c r="H9" s="19" t="s">
        <v>181</v>
      </c>
      <c r="I9" s="19" t="s">
        <v>181</v>
      </c>
      <c r="J9" s="15">
        <v>379</v>
      </c>
      <c r="K9" s="15">
        <v>309</v>
      </c>
    </row>
    <row r="10" spans="1:11" ht="11.1" customHeight="1" x14ac:dyDescent="0.25">
      <c r="A10" s="16" t="s">
        <v>12</v>
      </c>
      <c r="B10" s="15">
        <v>211</v>
      </c>
      <c r="C10" s="15">
        <v>159</v>
      </c>
      <c r="D10" s="15">
        <v>158</v>
      </c>
      <c r="E10" s="15">
        <v>144</v>
      </c>
      <c r="F10" s="15">
        <v>8</v>
      </c>
      <c r="G10" s="15">
        <v>8</v>
      </c>
      <c r="H10" s="19" t="s">
        <v>181</v>
      </c>
      <c r="I10" s="19" t="s">
        <v>181</v>
      </c>
      <c r="J10" s="15">
        <v>377</v>
      </c>
      <c r="K10" s="15">
        <v>311</v>
      </c>
    </row>
    <row r="11" spans="1:11" ht="11.1" customHeight="1" x14ac:dyDescent="0.25">
      <c r="A11" s="16" t="s">
        <v>13</v>
      </c>
      <c r="B11" s="15">
        <v>211</v>
      </c>
      <c r="C11" s="15">
        <v>158</v>
      </c>
      <c r="D11" s="15">
        <v>150</v>
      </c>
      <c r="E11" s="15">
        <v>137</v>
      </c>
      <c r="F11" s="15">
        <v>8</v>
      </c>
      <c r="G11" s="15">
        <v>8</v>
      </c>
      <c r="H11" s="19" t="s">
        <v>181</v>
      </c>
      <c r="I11" s="19" t="s">
        <v>181</v>
      </c>
      <c r="J11" s="15">
        <v>370</v>
      </c>
      <c r="K11" s="15">
        <v>304</v>
      </c>
    </row>
    <row r="12" spans="1:11" ht="11.1" customHeight="1" x14ac:dyDescent="0.25">
      <c r="A12" s="16" t="s">
        <v>14</v>
      </c>
      <c r="B12" s="15">
        <v>213</v>
      </c>
      <c r="C12" s="15">
        <v>160</v>
      </c>
      <c r="D12" s="15">
        <v>165</v>
      </c>
      <c r="E12" s="15">
        <v>151</v>
      </c>
      <c r="F12" s="15">
        <v>8</v>
      </c>
      <c r="G12" s="15">
        <v>8</v>
      </c>
      <c r="H12" s="19" t="s">
        <v>181</v>
      </c>
      <c r="I12" s="19" t="s">
        <v>181</v>
      </c>
      <c r="J12" s="15">
        <v>386</v>
      </c>
      <c r="K12" s="15">
        <v>319</v>
      </c>
    </row>
    <row r="13" spans="1:11" ht="11.1" customHeight="1" x14ac:dyDescent="0.25">
      <c r="A13" s="16" t="s">
        <v>15</v>
      </c>
      <c r="B13" s="15">
        <v>215</v>
      </c>
      <c r="C13" s="15">
        <v>160</v>
      </c>
      <c r="D13" s="15">
        <v>161</v>
      </c>
      <c r="E13" s="15">
        <v>148</v>
      </c>
      <c r="F13" s="15">
        <v>8</v>
      </c>
      <c r="G13" s="15">
        <v>8</v>
      </c>
      <c r="H13" s="19" t="s">
        <v>181</v>
      </c>
      <c r="I13" s="19" t="s">
        <v>181</v>
      </c>
      <c r="J13" s="15">
        <v>385</v>
      </c>
      <c r="K13" s="15">
        <v>316</v>
      </c>
    </row>
    <row r="14" spans="1:11" ht="11.1" customHeight="1" x14ac:dyDescent="0.25">
      <c r="A14" s="16" t="s">
        <v>16</v>
      </c>
      <c r="B14" s="15">
        <v>219</v>
      </c>
      <c r="C14" s="15">
        <v>165</v>
      </c>
      <c r="D14" s="15">
        <v>153</v>
      </c>
      <c r="E14" s="15">
        <v>140</v>
      </c>
      <c r="F14" s="15">
        <v>8</v>
      </c>
      <c r="G14" s="15">
        <v>8</v>
      </c>
      <c r="H14" s="19" t="s">
        <v>181</v>
      </c>
      <c r="I14" s="19" t="s">
        <v>181</v>
      </c>
      <c r="J14" s="15">
        <v>381</v>
      </c>
      <c r="K14" s="15">
        <v>313</v>
      </c>
    </row>
    <row r="15" spans="1:11" ht="11.1" customHeight="1" x14ac:dyDescent="0.25">
      <c r="A15" s="16" t="s">
        <v>17</v>
      </c>
      <c r="B15" s="15">
        <v>217</v>
      </c>
      <c r="C15" s="15">
        <v>161</v>
      </c>
      <c r="D15" s="15">
        <v>153</v>
      </c>
      <c r="E15" s="15">
        <v>139</v>
      </c>
      <c r="F15" s="15">
        <v>8</v>
      </c>
      <c r="G15" s="15">
        <v>8</v>
      </c>
      <c r="H15" s="19" t="s">
        <v>181</v>
      </c>
      <c r="I15" s="19" t="s">
        <v>181</v>
      </c>
      <c r="J15" s="15">
        <v>378</v>
      </c>
      <c r="K15" s="15">
        <v>308</v>
      </c>
    </row>
    <row r="16" spans="1:11" ht="11.1" customHeight="1" x14ac:dyDescent="0.25">
      <c r="A16" s="16" t="s">
        <v>18</v>
      </c>
      <c r="B16" s="15">
        <v>218</v>
      </c>
      <c r="C16" s="15">
        <v>163</v>
      </c>
      <c r="D16" s="15">
        <v>154</v>
      </c>
      <c r="E16" s="15">
        <v>140</v>
      </c>
      <c r="F16" s="15">
        <v>8</v>
      </c>
      <c r="G16" s="15">
        <v>8</v>
      </c>
      <c r="H16" s="19" t="s">
        <v>181</v>
      </c>
      <c r="I16" s="19" t="s">
        <v>181</v>
      </c>
      <c r="J16" s="15">
        <v>380</v>
      </c>
      <c r="K16" s="15">
        <v>311</v>
      </c>
    </row>
    <row r="17" spans="1:11" ht="11.1" customHeight="1" x14ac:dyDescent="0.25">
      <c r="A17" s="16" t="s">
        <v>168</v>
      </c>
      <c r="B17" s="15">
        <v>624</v>
      </c>
      <c r="C17" s="15">
        <v>472</v>
      </c>
      <c r="D17" s="15">
        <v>433</v>
      </c>
      <c r="E17" s="15">
        <v>396</v>
      </c>
      <c r="F17" s="15">
        <v>25</v>
      </c>
      <c r="G17" s="15">
        <v>23</v>
      </c>
      <c r="H17" s="19" t="s">
        <v>181</v>
      </c>
      <c r="I17" s="19" t="s">
        <v>181</v>
      </c>
      <c r="J17" s="15">
        <v>1080</v>
      </c>
      <c r="K17" s="15">
        <v>892</v>
      </c>
    </row>
    <row r="18" spans="1:11" ht="11.1" customHeight="1" x14ac:dyDescent="0.25">
      <c r="A18" s="65" t="s">
        <v>150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</row>
    <row r="19" spans="1:11" ht="11.1" customHeight="1" x14ac:dyDescent="0.25">
      <c r="A19" s="16" t="s">
        <v>21</v>
      </c>
      <c r="B19" s="15">
        <v>214</v>
      </c>
      <c r="C19" s="15">
        <v>163</v>
      </c>
      <c r="D19" s="15">
        <v>162</v>
      </c>
      <c r="E19" s="15">
        <v>148</v>
      </c>
      <c r="F19" s="15">
        <v>8</v>
      </c>
      <c r="G19" s="15">
        <v>8</v>
      </c>
      <c r="H19" s="19" t="s">
        <v>181</v>
      </c>
      <c r="I19" s="19" t="s">
        <v>181</v>
      </c>
      <c r="J19" s="15">
        <v>384</v>
      </c>
      <c r="K19" s="15">
        <v>318</v>
      </c>
    </row>
    <row r="20" spans="1:11" ht="11.1" customHeight="1" x14ac:dyDescent="0.25">
      <c r="A20" s="16" t="s">
        <v>22</v>
      </c>
      <c r="B20" s="15">
        <v>213</v>
      </c>
      <c r="C20" s="15">
        <v>161</v>
      </c>
      <c r="D20" s="15">
        <v>151</v>
      </c>
      <c r="E20" s="15">
        <v>137</v>
      </c>
      <c r="F20" s="15">
        <v>8</v>
      </c>
      <c r="G20" s="15">
        <v>8</v>
      </c>
      <c r="H20" s="19" t="s">
        <v>181</v>
      </c>
      <c r="I20" s="19" t="s">
        <v>181</v>
      </c>
      <c r="J20" s="15">
        <v>372</v>
      </c>
      <c r="K20" s="15">
        <v>307</v>
      </c>
    </row>
    <row r="21" spans="1:11" ht="11.1" customHeight="1" x14ac:dyDescent="0.25">
      <c r="A21" s="16" t="s">
        <v>23</v>
      </c>
      <c r="B21" s="15">
        <v>217</v>
      </c>
      <c r="C21" s="15">
        <v>163</v>
      </c>
      <c r="D21" s="15">
        <v>169</v>
      </c>
      <c r="E21" s="15">
        <v>154</v>
      </c>
      <c r="F21" s="15">
        <v>8</v>
      </c>
      <c r="G21" s="15">
        <v>8</v>
      </c>
      <c r="H21" s="19" t="s">
        <v>181</v>
      </c>
      <c r="I21" s="19" t="s">
        <v>181</v>
      </c>
      <c r="J21" s="15">
        <v>394</v>
      </c>
      <c r="K21" s="15">
        <v>325</v>
      </c>
    </row>
    <row r="22" spans="1:11" ht="11.1" customHeight="1" x14ac:dyDescent="0.25">
      <c r="A22" s="11" t="s">
        <v>168</v>
      </c>
      <c r="B22" s="51">
        <v>644</v>
      </c>
      <c r="C22" s="51">
        <v>487</v>
      </c>
      <c r="D22" s="51">
        <v>482</v>
      </c>
      <c r="E22" s="51">
        <v>439</v>
      </c>
      <c r="F22" s="51">
        <v>25</v>
      </c>
      <c r="G22" s="51">
        <v>23</v>
      </c>
      <c r="H22" s="52" t="s">
        <v>181</v>
      </c>
      <c r="I22" s="52" t="s">
        <v>181</v>
      </c>
      <c r="J22" s="51">
        <v>1150</v>
      </c>
      <c r="K22" s="51">
        <v>950</v>
      </c>
    </row>
  </sheetData>
  <mergeCells count="10">
    <mergeCell ref="A5:K5"/>
    <mergeCell ref="A18:K18"/>
    <mergeCell ref="A1:K1"/>
    <mergeCell ref="A2:K2"/>
    <mergeCell ref="A3:A4"/>
    <mergeCell ref="B3:C3"/>
    <mergeCell ref="D3:E3"/>
    <mergeCell ref="F3:G3"/>
    <mergeCell ref="H3:I3"/>
    <mergeCell ref="J3:K3"/>
  </mergeCells>
  <printOptions horizontalCentered="1"/>
  <pageMargins left="0.5" right="0.5" top="0.75" bottom="0.25" header="0.3" footer="0.3"/>
  <pageSetup scale="93" orientation="portrait" r:id="rId1"/>
  <ignoredErrors>
    <ignoredError sqref="A5:B5 A7:A15 K5 J5 I5 H5 G5 F5 E5 D5 C5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B1027-B6B8-471F-8939-046EAEC05376}">
  <dimension ref="A1:E9"/>
  <sheetViews>
    <sheetView showGridLines="0" zoomScaleNormal="100" workbookViewId="0">
      <selection sqref="A1:E1"/>
    </sheetView>
  </sheetViews>
  <sheetFormatPr defaultColWidth="8.7109375" defaultRowHeight="11.1" customHeight="1" x14ac:dyDescent="0.2"/>
  <cols>
    <col min="1" max="1" width="19.5703125" style="1" customWidth="1"/>
    <col min="2" max="2" width="14.42578125" style="1" customWidth="1"/>
    <col min="3" max="3" width="17.42578125" style="1" customWidth="1"/>
    <col min="4" max="4" width="13.5703125" style="1" customWidth="1"/>
    <col min="5" max="5" width="18.5703125" style="1" customWidth="1"/>
    <col min="6" max="16384" width="8.7109375" style="1"/>
  </cols>
  <sheetData>
    <row r="1" spans="1:5" ht="11.1" customHeight="1" x14ac:dyDescent="0.2">
      <c r="A1" s="67" t="s">
        <v>144</v>
      </c>
      <c r="B1" s="79"/>
      <c r="C1" s="79"/>
      <c r="D1" s="79"/>
      <c r="E1" s="79"/>
    </row>
    <row r="2" spans="1:5" ht="11.25" customHeight="1" x14ac:dyDescent="0.2">
      <c r="A2" s="69" t="s">
        <v>169</v>
      </c>
      <c r="B2" s="69"/>
      <c r="C2" s="69"/>
      <c r="D2" s="69"/>
      <c r="E2" s="69"/>
    </row>
    <row r="3" spans="1:5" ht="11.1" customHeight="1" x14ac:dyDescent="0.2">
      <c r="A3" s="76" t="s">
        <v>35</v>
      </c>
      <c r="B3" s="77" t="s">
        <v>33</v>
      </c>
      <c r="C3" s="80"/>
      <c r="D3" s="77" t="s">
        <v>170</v>
      </c>
      <c r="E3" s="80"/>
    </row>
    <row r="4" spans="1:5" ht="11.1" customHeight="1" x14ac:dyDescent="0.2">
      <c r="A4" s="77"/>
      <c r="B4" s="34" t="s">
        <v>36</v>
      </c>
      <c r="C4" s="34" t="s">
        <v>37</v>
      </c>
      <c r="D4" s="34" t="s">
        <v>36</v>
      </c>
      <c r="E4" s="34" t="s">
        <v>37</v>
      </c>
    </row>
    <row r="5" spans="1:5" ht="11.1" customHeight="1" x14ac:dyDescent="0.2">
      <c r="A5" s="2" t="s">
        <v>29</v>
      </c>
      <c r="B5" s="3">
        <v>181000</v>
      </c>
      <c r="C5" s="3">
        <v>217000</v>
      </c>
      <c r="D5" s="3">
        <v>136000</v>
      </c>
      <c r="E5" s="3">
        <v>163000</v>
      </c>
    </row>
    <row r="6" spans="1:5" ht="11.1" customHeight="1" x14ac:dyDescent="0.2">
      <c r="A6" s="2" t="s">
        <v>30</v>
      </c>
      <c r="B6" s="3">
        <v>153000</v>
      </c>
      <c r="C6" s="3">
        <v>169000</v>
      </c>
      <c r="D6" s="3">
        <v>140000</v>
      </c>
      <c r="E6" s="3">
        <v>154000</v>
      </c>
    </row>
    <row r="7" spans="1:5" ht="11.1" customHeight="1" x14ac:dyDescent="0.2">
      <c r="A7" s="2" t="s">
        <v>31</v>
      </c>
      <c r="B7" s="3">
        <v>7040</v>
      </c>
      <c r="C7" s="3">
        <v>8450</v>
      </c>
      <c r="D7" s="3">
        <v>6440</v>
      </c>
      <c r="E7" s="4">
        <v>7730</v>
      </c>
    </row>
    <row r="8" spans="1:5" ht="11.1" customHeight="1" x14ac:dyDescent="0.2">
      <c r="A8" s="2" t="s">
        <v>32</v>
      </c>
      <c r="B8" s="4">
        <v>108</v>
      </c>
      <c r="C8" s="4">
        <v>130</v>
      </c>
      <c r="D8" s="4">
        <v>108</v>
      </c>
      <c r="E8" s="4">
        <v>130</v>
      </c>
    </row>
    <row r="9" spans="1:5" ht="11.1" customHeight="1" x14ac:dyDescent="0.2">
      <c r="A9" s="5" t="s">
        <v>9</v>
      </c>
      <c r="B9" s="8">
        <v>341000</v>
      </c>
      <c r="C9" s="8">
        <v>394000</v>
      </c>
      <c r="D9" s="8">
        <v>282000</v>
      </c>
      <c r="E9" s="8">
        <v>325000</v>
      </c>
    </row>
  </sheetData>
  <mergeCells count="5">
    <mergeCell ref="A1:E1"/>
    <mergeCell ref="B3:C3"/>
    <mergeCell ref="D3:E3"/>
    <mergeCell ref="A2:E2"/>
    <mergeCell ref="A3:A4"/>
  </mergeCells>
  <printOptions horizontalCentered="1"/>
  <pageMargins left="0.5" right="0.5" top="0.75" bottom="0.25" header="0.3" footer="0.3"/>
  <pageSetup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2153C-3E39-4923-BDF1-B1B15E39EB67}">
  <dimension ref="A1:G23"/>
  <sheetViews>
    <sheetView showGridLines="0" zoomScaleNormal="100" workbookViewId="0">
      <selection sqref="A1:G1"/>
    </sheetView>
  </sheetViews>
  <sheetFormatPr defaultColWidth="8.7109375" defaultRowHeight="11.1" customHeight="1" x14ac:dyDescent="0.2"/>
  <cols>
    <col min="1" max="1" width="26.5703125" style="1" customWidth="1"/>
    <col min="2" max="2" width="9.28515625" style="1" customWidth="1"/>
    <col min="3" max="3" width="11.7109375" style="1" customWidth="1"/>
    <col min="4" max="5" width="9.28515625" style="1" customWidth="1"/>
    <col min="6" max="16384" width="8.7109375" style="1"/>
  </cols>
  <sheetData>
    <row r="1" spans="1:7" ht="11.1" customHeight="1" x14ac:dyDescent="0.2">
      <c r="A1" s="67" t="s">
        <v>145</v>
      </c>
      <c r="B1" s="67"/>
      <c r="C1" s="67"/>
      <c r="D1" s="67"/>
      <c r="E1" s="67"/>
      <c r="F1" s="67"/>
      <c r="G1" s="67"/>
    </row>
    <row r="2" spans="1:7" ht="11.25" customHeight="1" x14ac:dyDescent="0.2">
      <c r="A2" s="69" t="s">
        <v>169</v>
      </c>
      <c r="B2" s="69"/>
      <c r="C2" s="69"/>
      <c r="D2" s="69"/>
      <c r="E2" s="69"/>
      <c r="F2" s="69"/>
      <c r="G2" s="69"/>
    </row>
    <row r="3" spans="1:7" ht="11.25" customHeight="1" x14ac:dyDescent="0.2">
      <c r="A3" s="76" t="s">
        <v>38</v>
      </c>
      <c r="B3" s="81" t="s">
        <v>23</v>
      </c>
      <c r="C3" s="82"/>
      <c r="D3" s="82"/>
      <c r="E3" s="82"/>
      <c r="F3" s="81" t="s">
        <v>168</v>
      </c>
      <c r="G3" s="81"/>
    </row>
    <row r="4" spans="1:7" ht="22.5" customHeight="1" x14ac:dyDescent="0.2">
      <c r="A4" s="77"/>
      <c r="B4" s="35" t="s">
        <v>171</v>
      </c>
      <c r="C4" s="28" t="s">
        <v>172</v>
      </c>
      <c r="D4" s="35" t="s">
        <v>39</v>
      </c>
      <c r="E4" s="35" t="s">
        <v>40</v>
      </c>
      <c r="F4" s="28" t="s">
        <v>172</v>
      </c>
      <c r="G4" s="35" t="s">
        <v>39</v>
      </c>
    </row>
    <row r="5" spans="1:7" ht="11.1" customHeight="1" x14ac:dyDescent="0.2">
      <c r="A5" s="73" t="s">
        <v>41</v>
      </c>
      <c r="B5" s="74"/>
      <c r="C5" s="74"/>
      <c r="D5" s="74"/>
      <c r="E5" s="74"/>
      <c r="F5" s="74"/>
      <c r="G5" s="74"/>
    </row>
    <row r="6" spans="1:7" ht="11.1" customHeight="1" x14ac:dyDescent="0.2">
      <c r="A6" s="2" t="s">
        <v>42</v>
      </c>
      <c r="B6" s="3">
        <v>27100</v>
      </c>
      <c r="C6" s="3">
        <v>55900</v>
      </c>
      <c r="D6" s="3">
        <v>55900</v>
      </c>
      <c r="E6" s="3">
        <v>27100</v>
      </c>
      <c r="F6" s="15">
        <v>158000</v>
      </c>
      <c r="G6" s="15">
        <v>158000</v>
      </c>
    </row>
    <row r="7" spans="1:7" ht="11.1" customHeight="1" x14ac:dyDescent="0.2">
      <c r="A7" s="2" t="s">
        <v>43</v>
      </c>
      <c r="B7" s="3">
        <v>18300</v>
      </c>
      <c r="C7" s="3">
        <v>36100</v>
      </c>
      <c r="D7" s="3">
        <v>36100</v>
      </c>
      <c r="E7" s="3">
        <v>18300</v>
      </c>
      <c r="F7" s="15">
        <v>109000</v>
      </c>
      <c r="G7" s="15">
        <v>109000</v>
      </c>
    </row>
    <row r="8" spans="1:7" ht="11.1" customHeight="1" x14ac:dyDescent="0.2">
      <c r="A8" s="2" t="s">
        <v>44</v>
      </c>
      <c r="B8" s="3">
        <v>12800</v>
      </c>
      <c r="C8" s="3">
        <v>42300</v>
      </c>
      <c r="D8" s="3">
        <v>44200</v>
      </c>
      <c r="E8" s="3">
        <v>11000</v>
      </c>
      <c r="F8" s="15">
        <v>122000</v>
      </c>
      <c r="G8" s="15">
        <v>123000</v>
      </c>
    </row>
    <row r="9" spans="1:7" ht="11.1" customHeight="1" x14ac:dyDescent="0.2">
      <c r="A9" s="2" t="s">
        <v>45</v>
      </c>
      <c r="B9" s="3">
        <v>3840</v>
      </c>
      <c r="C9" s="3">
        <v>6140</v>
      </c>
      <c r="D9" s="3">
        <v>6140</v>
      </c>
      <c r="E9" s="3">
        <v>3840</v>
      </c>
      <c r="F9" s="15">
        <v>18600</v>
      </c>
      <c r="G9" s="15">
        <v>18500</v>
      </c>
    </row>
    <row r="10" spans="1:7" ht="11.1" customHeight="1" x14ac:dyDescent="0.2">
      <c r="A10" s="2" t="s">
        <v>46</v>
      </c>
      <c r="B10" s="3">
        <v>5050</v>
      </c>
      <c r="C10" s="3">
        <v>12900</v>
      </c>
      <c r="D10" s="3">
        <v>12900</v>
      </c>
      <c r="E10" s="3">
        <v>5050</v>
      </c>
      <c r="F10" s="15">
        <v>38800</v>
      </c>
      <c r="G10" s="15">
        <v>38400</v>
      </c>
    </row>
    <row r="11" spans="1:7" ht="11.1" customHeight="1" x14ac:dyDescent="0.2">
      <c r="A11" s="2" t="s">
        <v>173</v>
      </c>
      <c r="B11" s="3">
        <v>18300</v>
      </c>
      <c r="C11" s="6">
        <v>49100</v>
      </c>
      <c r="D11" s="3">
        <v>49100</v>
      </c>
      <c r="E11" s="3">
        <v>18300</v>
      </c>
      <c r="F11" s="15">
        <v>143000</v>
      </c>
      <c r="G11" s="15">
        <v>140000</v>
      </c>
    </row>
    <row r="12" spans="1:7" ht="11.1" customHeight="1" x14ac:dyDescent="0.2">
      <c r="A12" s="17" t="s">
        <v>47</v>
      </c>
      <c r="B12" s="3">
        <v>85400</v>
      </c>
      <c r="C12" s="6">
        <v>203000</v>
      </c>
      <c r="D12" s="3">
        <v>204000</v>
      </c>
      <c r="E12" s="3">
        <v>83600</v>
      </c>
      <c r="F12" s="15">
        <v>589000</v>
      </c>
      <c r="G12" s="15">
        <v>587000</v>
      </c>
    </row>
    <row r="13" spans="1:7" ht="11.1" customHeight="1" x14ac:dyDescent="0.2">
      <c r="A13" s="73" t="s">
        <v>48</v>
      </c>
      <c r="B13" s="74"/>
      <c r="C13" s="74"/>
      <c r="D13" s="74"/>
      <c r="E13" s="74"/>
      <c r="F13" s="74"/>
      <c r="G13" s="74"/>
    </row>
    <row r="14" spans="1:7" ht="11.1" customHeight="1" x14ac:dyDescent="0.2">
      <c r="A14" s="2" t="s">
        <v>49</v>
      </c>
      <c r="B14" s="3">
        <v>13100</v>
      </c>
      <c r="C14" s="3">
        <v>28200</v>
      </c>
      <c r="D14" s="3">
        <v>28200</v>
      </c>
      <c r="E14" s="3">
        <v>13100</v>
      </c>
      <c r="F14" s="15">
        <v>85000</v>
      </c>
      <c r="G14" s="15">
        <v>84900</v>
      </c>
    </row>
    <row r="15" spans="1:7" ht="11.1" customHeight="1" x14ac:dyDescent="0.2">
      <c r="A15" s="2" t="s">
        <v>50</v>
      </c>
      <c r="B15" s="3">
        <v>8180</v>
      </c>
      <c r="C15" s="3">
        <v>13500</v>
      </c>
      <c r="D15" s="3">
        <v>13500</v>
      </c>
      <c r="E15" s="3">
        <v>8180</v>
      </c>
      <c r="F15" s="15">
        <v>40700</v>
      </c>
      <c r="G15" s="15">
        <v>40600</v>
      </c>
    </row>
    <row r="16" spans="1:7" ht="11.1" customHeight="1" x14ac:dyDescent="0.2">
      <c r="A16" s="2" t="s">
        <v>51</v>
      </c>
      <c r="B16" s="3">
        <v>12800</v>
      </c>
      <c r="C16" s="3">
        <v>52400</v>
      </c>
      <c r="D16" s="3">
        <v>52400</v>
      </c>
      <c r="E16" s="3">
        <v>12800</v>
      </c>
      <c r="F16" s="15">
        <v>154000</v>
      </c>
      <c r="G16" s="15">
        <v>154000</v>
      </c>
    </row>
    <row r="17" spans="1:7" ht="11.1" customHeight="1" x14ac:dyDescent="0.2">
      <c r="A17" s="2" t="s">
        <v>52</v>
      </c>
      <c r="B17" s="3">
        <v>24100</v>
      </c>
      <c r="C17" s="3">
        <v>29800</v>
      </c>
      <c r="D17" s="3">
        <v>29800</v>
      </c>
      <c r="E17" s="3">
        <v>24100</v>
      </c>
      <c r="F17" s="15">
        <v>89500</v>
      </c>
      <c r="G17" s="15">
        <v>89300</v>
      </c>
    </row>
    <row r="18" spans="1:7" ht="11.1" customHeight="1" x14ac:dyDescent="0.2">
      <c r="A18" s="2" t="s">
        <v>53</v>
      </c>
      <c r="B18" s="3">
        <v>3980</v>
      </c>
      <c r="C18" s="3">
        <v>13000</v>
      </c>
      <c r="D18" s="3">
        <v>13000</v>
      </c>
      <c r="E18" s="3">
        <v>3980</v>
      </c>
      <c r="F18" s="15">
        <v>38600</v>
      </c>
      <c r="G18" s="15">
        <v>38600</v>
      </c>
    </row>
    <row r="19" spans="1:7" ht="11.1" customHeight="1" x14ac:dyDescent="0.2">
      <c r="A19" s="17" t="s">
        <v>54</v>
      </c>
      <c r="B19" s="3">
        <v>62200</v>
      </c>
      <c r="C19" s="3">
        <v>137000</v>
      </c>
      <c r="D19" s="3">
        <v>137000</v>
      </c>
      <c r="E19" s="3">
        <v>62200</v>
      </c>
      <c r="F19" s="3">
        <v>408000</v>
      </c>
      <c r="G19" s="3">
        <v>407000</v>
      </c>
    </row>
    <row r="20" spans="1:7" ht="11.1" customHeight="1" x14ac:dyDescent="0.2">
      <c r="A20" s="73" t="s">
        <v>182</v>
      </c>
      <c r="B20" s="74"/>
      <c r="C20" s="74"/>
      <c r="D20" s="74"/>
      <c r="E20" s="74"/>
      <c r="F20" s="74"/>
      <c r="G20" s="74"/>
    </row>
    <row r="21" spans="1:7" ht="11.1" customHeight="1" x14ac:dyDescent="0.2">
      <c r="A21" s="58" t="s">
        <v>183</v>
      </c>
      <c r="B21" s="7">
        <v>148000</v>
      </c>
      <c r="C21" s="7">
        <v>339000</v>
      </c>
      <c r="D21" s="7">
        <v>341000</v>
      </c>
      <c r="E21" s="7">
        <v>146000</v>
      </c>
      <c r="F21" s="7">
        <v>997000</v>
      </c>
      <c r="G21" s="7">
        <v>994000</v>
      </c>
    </row>
    <row r="22" spans="1:7" ht="11.1" customHeight="1" x14ac:dyDescent="0.2">
      <c r="A22" s="64" t="s">
        <v>174</v>
      </c>
      <c r="B22" s="64"/>
      <c r="C22" s="64"/>
      <c r="D22" s="64"/>
      <c r="E22" s="64"/>
      <c r="F22" s="64"/>
      <c r="G22" s="64"/>
    </row>
    <row r="23" spans="1:7" ht="11.1" customHeight="1" x14ac:dyDescent="0.2">
      <c r="A23" s="67" t="s">
        <v>175</v>
      </c>
      <c r="B23" s="67"/>
      <c r="C23" s="67"/>
      <c r="D23" s="67"/>
      <c r="E23" s="67"/>
      <c r="F23" s="67"/>
      <c r="G23" s="67"/>
    </row>
  </sheetData>
  <mergeCells count="10">
    <mergeCell ref="A22:G22"/>
    <mergeCell ref="A23:G23"/>
    <mergeCell ref="F3:G3"/>
    <mergeCell ref="A1:G1"/>
    <mergeCell ref="A2:G2"/>
    <mergeCell ref="A5:G5"/>
    <mergeCell ref="A13:G13"/>
    <mergeCell ref="A3:A4"/>
    <mergeCell ref="B3:E3"/>
    <mergeCell ref="A20:G20"/>
  </mergeCells>
  <printOptions horizontalCentered="1"/>
  <pageMargins left="0.5" right="0.5" top="0.75" bottom="0.2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4CD4C-6E90-4942-851B-C87D9A8CC31B}">
  <dimension ref="A1:G26"/>
  <sheetViews>
    <sheetView showGridLines="0" zoomScaleNormal="100" workbookViewId="0">
      <selection sqref="A1:G1"/>
    </sheetView>
  </sheetViews>
  <sheetFormatPr defaultColWidth="8.7109375" defaultRowHeight="11.1" customHeight="1" x14ac:dyDescent="0.2"/>
  <cols>
    <col min="1" max="1" width="26.5703125" style="1" customWidth="1"/>
    <col min="2" max="16384" width="8.7109375" style="1"/>
  </cols>
  <sheetData>
    <row r="1" spans="1:7" ht="11.1" customHeight="1" x14ac:dyDescent="0.2">
      <c r="A1" s="67" t="s">
        <v>146</v>
      </c>
      <c r="B1" s="83"/>
      <c r="C1" s="83"/>
      <c r="D1" s="83"/>
      <c r="E1" s="83"/>
      <c r="F1" s="83"/>
      <c r="G1" s="83"/>
    </row>
    <row r="2" spans="1:7" ht="10.5" customHeight="1" x14ac:dyDescent="0.2">
      <c r="A2" s="69" t="s">
        <v>176</v>
      </c>
      <c r="B2" s="69"/>
      <c r="C2" s="69"/>
      <c r="D2" s="69"/>
      <c r="E2" s="69"/>
      <c r="F2" s="69"/>
      <c r="G2" s="69"/>
    </row>
    <row r="3" spans="1:7" ht="11.25" customHeight="1" x14ac:dyDescent="0.2">
      <c r="A3" s="72" t="s">
        <v>55</v>
      </c>
      <c r="B3" s="81" t="s">
        <v>23</v>
      </c>
      <c r="C3" s="82"/>
      <c r="D3" s="82"/>
      <c r="E3" s="82"/>
      <c r="F3" s="81" t="s">
        <v>168</v>
      </c>
      <c r="G3" s="81"/>
    </row>
    <row r="4" spans="1:7" ht="22.5" customHeight="1" x14ac:dyDescent="0.2">
      <c r="A4" s="84"/>
      <c r="B4" s="21" t="s">
        <v>171</v>
      </c>
      <c r="C4" s="31" t="s">
        <v>56</v>
      </c>
      <c r="D4" s="21" t="s">
        <v>57</v>
      </c>
      <c r="E4" s="21" t="s">
        <v>40</v>
      </c>
      <c r="F4" s="31" t="s">
        <v>56</v>
      </c>
      <c r="G4" s="21" t="s">
        <v>57</v>
      </c>
    </row>
    <row r="5" spans="1:7" ht="11.1" customHeight="1" x14ac:dyDescent="0.2">
      <c r="A5" s="73" t="s">
        <v>58</v>
      </c>
      <c r="B5" s="74"/>
      <c r="C5" s="74"/>
      <c r="D5" s="74"/>
      <c r="E5" s="74"/>
      <c r="F5" s="74"/>
      <c r="G5" s="74"/>
    </row>
    <row r="6" spans="1:7" ht="11.1" customHeight="1" x14ac:dyDescent="0.2">
      <c r="A6" s="2" t="s">
        <v>59</v>
      </c>
      <c r="B6" s="6">
        <v>3160</v>
      </c>
      <c r="C6" s="6">
        <v>2140</v>
      </c>
      <c r="D6" s="6">
        <v>2140</v>
      </c>
      <c r="E6" s="6">
        <v>3160</v>
      </c>
      <c r="F6" s="15">
        <v>6420</v>
      </c>
      <c r="G6" s="15">
        <v>6420</v>
      </c>
    </row>
    <row r="7" spans="1:7" ht="11.1" customHeight="1" x14ac:dyDescent="0.2">
      <c r="A7" s="2" t="s">
        <v>60</v>
      </c>
      <c r="B7" s="6">
        <v>6830</v>
      </c>
      <c r="C7" s="6">
        <v>17900</v>
      </c>
      <c r="D7" s="6">
        <v>17900</v>
      </c>
      <c r="E7" s="6">
        <v>6830</v>
      </c>
      <c r="F7" s="15">
        <v>53700</v>
      </c>
      <c r="G7" s="15">
        <v>53700</v>
      </c>
    </row>
    <row r="8" spans="1:7" ht="11.1" customHeight="1" x14ac:dyDescent="0.25">
      <c r="A8" s="73" t="s">
        <v>61</v>
      </c>
      <c r="B8" s="85"/>
      <c r="C8" s="85"/>
      <c r="D8" s="85"/>
      <c r="E8" s="85"/>
      <c r="F8" s="85"/>
      <c r="G8" s="85"/>
    </row>
    <row r="9" spans="1:7" ht="11.1" customHeight="1" x14ac:dyDescent="0.2">
      <c r="A9" s="2" t="s">
        <v>62</v>
      </c>
      <c r="B9" s="6">
        <v>1940</v>
      </c>
      <c r="C9" s="6">
        <v>2110</v>
      </c>
      <c r="D9" s="6">
        <v>2110</v>
      </c>
      <c r="E9" s="6">
        <v>1940</v>
      </c>
      <c r="F9" s="15">
        <v>6330</v>
      </c>
      <c r="G9" s="15">
        <v>6330</v>
      </c>
    </row>
    <row r="10" spans="1:7" ht="11.1" customHeight="1" x14ac:dyDescent="0.2">
      <c r="A10" s="2" t="s">
        <v>63</v>
      </c>
      <c r="B10" s="6">
        <v>1200</v>
      </c>
      <c r="C10" s="6">
        <v>1380</v>
      </c>
      <c r="D10" s="6">
        <v>1380</v>
      </c>
      <c r="E10" s="9">
        <v>1200</v>
      </c>
      <c r="F10" s="15">
        <v>4130</v>
      </c>
      <c r="G10" s="15">
        <v>4130</v>
      </c>
    </row>
    <row r="11" spans="1:7" ht="11.1" customHeight="1" x14ac:dyDescent="0.2">
      <c r="A11" s="2" t="s">
        <v>64</v>
      </c>
      <c r="B11" s="40">
        <v>89</v>
      </c>
      <c r="C11" s="40">
        <v>231</v>
      </c>
      <c r="D11" s="40">
        <v>231</v>
      </c>
      <c r="E11" s="40">
        <v>89</v>
      </c>
      <c r="F11" s="41">
        <v>694</v>
      </c>
      <c r="G11" s="41">
        <v>694</v>
      </c>
    </row>
    <row r="12" spans="1:7" ht="11.1" customHeight="1" x14ac:dyDescent="0.2">
      <c r="A12" s="2" t="s">
        <v>65</v>
      </c>
      <c r="B12" s="40">
        <v>339</v>
      </c>
      <c r="C12" s="42">
        <v>70</v>
      </c>
      <c r="D12" s="42">
        <v>70</v>
      </c>
      <c r="E12" s="42">
        <v>339</v>
      </c>
      <c r="F12" s="41">
        <v>211</v>
      </c>
      <c r="G12" s="41">
        <v>211</v>
      </c>
    </row>
    <row r="13" spans="1:7" ht="11.1" customHeight="1" x14ac:dyDescent="0.2">
      <c r="A13" s="2" t="s">
        <v>66</v>
      </c>
      <c r="B13" s="42">
        <v>230</v>
      </c>
      <c r="C13" s="42">
        <v>193</v>
      </c>
      <c r="D13" s="42">
        <v>193</v>
      </c>
      <c r="E13" s="42">
        <v>230</v>
      </c>
      <c r="F13" s="41">
        <v>579</v>
      </c>
      <c r="G13" s="41">
        <v>579</v>
      </c>
    </row>
    <row r="14" spans="1:7" ht="11.1" customHeight="1" x14ac:dyDescent="0.2">
      <c r="A14" s="2" t="s">
        <v>67</v>
      </c>
      <c r="B14" s="40">
        <v>139</v>
      </c>
      <c r="C14" s="42">
        <v>718</v>
      </c>
      <c r="D14" s="42">
        <v>718</v>
      </c>
      <c r="E14" s="42">
        <v>139</v>
      </c>
      <c r="F14" s="15">
        <v>2160</v>
      </c>
      <c r="G14" s="15">
        <v>2160</v>
      </c>
    </row>
    <row r="15" spans="1:7" ht="11.1" customHeight="1" x14ac:dyDescent="0.2">
      <c r="A15" s="16" t="s">
        <v>180</v>
      </c>
      <c r="B15" s="9">
        <v>3680</v>
      </c>
      <c r="C15" s="6">
        <v>28900</v>
      </c>
      <c r="D15" s="6">
        <v>28900</v>
      </c>
      <c r="E15" s="6">
        <v>3670</v>
      </c>
      <c r="F15" s="15">
        <v>87600</v>
      </c>
      <c r="G15" s="15">
        <v>87600</v>
      </c>
    </row>
    <row r="16" spans="1:7" ht="11.1" customHeight="1" x14ac:dyDescent="0.2">
      <c r="A16" s="73" t="s">
        <v>68</v>
      </c>
      <c r="B16" s="73"/>
      <c r="C16" s="73"/>
      <c r="D16" s="73"/>
      <c r="E16" s="73"/>
      <c r="F16" s="73"/>
      <c r="G16" s="73"/>
    </row>
    <row r="17" spans="1:7" ht="11.1" customHeight="1" x14ac:dyDescent="0.2">
      <c r="A17" s="2" t="s">
        <v>69</v>
      </c>
      <c r="B17" s="9">
        <v>19300</v>
      </c>
      <c r="C17" s="6">
        <v>61500</v>
      </c>
      <c r="D17" s="6">
        <v>61500</v>
      </c>
      <c r="E17" s="6">
        <v>19300</v>
      </c>
      <c r="F17" s="15">
        <v>185000</v>
      </c>
      <c r="G17" s="15">
        <v>185000</v>
      </c>
    </row>
    <row r="18" spans="1:7" ht="11.1" customHeight="1" x14ac:dyDescent="0.2">
      <c r="A18" s="17" t="s">
        <v>70</v>
      </c>
      <c r="B18" s="3">
        <v>36900</v>
      </c>
      <c r="C18" s="3">
        <v>115000</v>
      </c>
      <c r="D18" s="3">
        <v>115000</v>
      </c>
      <c r="E18" s="3">
        <v>36900</v>
      </c>
      <c r="F18" s="3">
        <v>346000</v>
      </c>
      <c r="G18" s="3">
        <v>346000</v>
      </c>
    </row>
    <row r="19" spans="1:7" ht="11.1" customHeight="1" x14ac:dyDescent="0.25">
      <c r="A19" s="73" t="s">
        <v>71</v>
      </c>
      <c r="B19" s="85"/>
      <c r="C19" s="85"/>
      <c r="D19" s="85"/>
      <c r="E19" s="85"/>
      <c r="F19" s="85"/>
      <c r="G19" s="85"/>
    </row>
    <row r="20" spans="1:7" ht="11.1" customHeight="1" x14ac:dyDescent="0.2">
      <c r="A20" s="2" t="s">
        <v>72</v>
      </c>
      <c r="B20" s="14" t="s">
        <v>73</v>
      </c>
      <c r="C20" s="3">
        <v>39000</v>
      </c>
      <c r="D20" s="14" t="s">
        <v>73</v>
      </c>
      <c r="E20" s="14" t="s">
        <v>73</v>
      </c>
      <c r="F20" s="15">
        <v>118000</v>
      </c>
      <c r="G20" s="14" t="s">
        <v>73</v>
      </c>
    </row>
    <row r="21" spans="1:7" ht="11.1" customHeight="1" x14ac:dyDescent="0.2">
      <c r="A21" s="2" t="s">
        <v>74</v>
      </c>
      <c r="B21" s="14" t="s">
        <v>73</v>
      </c>
      <c r="C21" s="3">
        <v>1700</v>
      </c>
      <c r="D21" s="14" t="s">
        <v>73</v>
      </c>
      <c r="E21" s="14" t="s">
        <v>73</v>
      </c>
      <c r="F21" s="15">
        <v>5100</v>
      </c>
      <c r="G21" s="14" t="s">
        <v>73</v>
      </c>
    </row>
    <row r="22" spans="1:7" ht="11.1" customHeight="1" x14ac:dyDescent="0.2">
      <c r="A22" s="2" t="s">
        <v>75</v>
      </c>
      <c r="B22" s="14" t="s">
        <v>73</v>
      </c>
      <c r="C22" s="39">
        <v>886</v>
      </c>
      <c r="D22" s="14" t="s">
        <v>73</v>
      </c>
      <c r="E22" s="14" t="s">
        <v>73</v>
      </c>
      <c r="F22" s="15">
        <v>2630</v>
      </c>
      <c r="G22" s="14" t="s">
        <v>73</v>
      </c>
    </row>
    <row r="23" spans="1:7" ht="11.1" customHeight="1" x14ac:dyDescent="0.25">
      <c r="A23" s="73" t="s">
        <v>68</v>
      </c>
      <c r="B23" s="85"/>
      <c r="C23" s="85"/>
      <c r="D23" s="85"/>
      <c r="E23" s="85"/>
      <c r="F23" s="85"/>
      <c r="G23" s="85"/>
    </row>
    <row r="24" spans="1:7" ht="33.75" customHeight="1" x14ac:dyDescent="0.2">
      <c r="A24" s="53" t="s">
        <v>179</v>
      </c>
      <c r="B24" s="54" t="s">
        <v>73</v>
      </c>
      <c r="C24" s="55">
        <v>73700</v>
      </c>
      <c r="D24" s="54" t="s">
        <v>73</v>
      </c>
      <c r="E24" s="54" t="s">
        <v>73</v>
      </c>
      <c r="F24" s="55">
        <v>221000</v>
      </c>
      <c r="G24" s="54" t="s">
        <v>73</v>
      </c>
    </row>
    <row r="25" spans="1:7" ht="22.5" customHeight="1" x14ac:dyDescent="0.2">
      <c r="A25" s="86" t="s">
        <v>177</v>
      </c>
      <c r="B25" s="86"/>
      <c r="C25" s="86"/>
      <c r="D25" s="86"/>
      <c r="E25" s="86"/>
      <c r="F25" s="86"/>
      <c r="G25" s="86"/>
    </row>
    <row r="26" spans="1:7" ht="11.1" customHeight="1" x14ac:dyDescent="0.2">
      <c r="A26" s="64" t="s">
        <v>178</v>
      </c>
      <c r="B26" s="64"/>
      <c r="C26" s="64"/>
      <c r="D26" s="64"/>
      <c r="E26" s="64"/>
      <c r="F26" s="64"/>
      <c r="G26" s="64"/>
    </row>
  </sheetData>
  <mergeCells count="12">
    <mergeCell ref="A26:G26"/>
    <mergeCell ref="A8:G8"/>
    <mergeCell ref="A16:G16"/>
    <mergeCell ref="A19:G19"/>
    <mergeCell ref="A23:G23"/>
    <mergeCell ref="A25:G25"/>
    <mergeCell ref="A5:G5"/>
    <mergeCell ref="A1:G1"/>
    <mergeCell ref="A2:G2"/>
    <mergeCell ref="A3:A4"/>
    <mergeCell ref="B3:E3"/>
    <mergeCell ref="F3:G3"/>
  </mergeCells>
  <printOptions horizontalCentered="1"/>
  <pageMargins left="0.5" right="0.5" top="0.75" bottom="0.2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D0CFF-EFE7-45F6-9202-DEA1F1FD6A81}">
  <dimension ref="A1:F20"/>
  <sheetViews>
    <sheetView showGridLines="0" zoomScaleNormal="100" workbookViewId="0">
      <selection sqref="A1:C1"/>
    </sheetView>
  </sheetViews>
  <sheetFormatPr defaultColWidth="8.85546875" defaultRowHeight="11.1" customHeight="1" x14ac:dyDescent="0.2"/>
  <cols>
    <col min="1" max="1" width="17.140625" style="1" customWidth="1"/>
    <col min="2" max="3" width="13.140625" style="1" customWidth="1"/>
    <col min="4" max="16384" width="8.85546875" style="1"/>
  </cols>
  <sheetData>
    <row r="1" spans="1:6" ht="21.6" customHeight="1" x14ac:dyDescent="0.2">
      <c r="A1" s="86" t="s">
        <v>76</v>
      </c>
      <c r="B1" s="86"/>
      <c r="C1" s="86"/>
    </row>
    <row r="2" spans="1:6" ht="11.1" customHeight="1" x14ac:dyDescent="0.2">
      <c r="A2" s="69" t="s">
        <v>77</v>
      </c>
      <c r="B2" s="75"/>
      <c r="C2" s="75"/>
    </row>
    <row r="3" spans="1:6" ht="22.5" customHeight="1" x14ac:dyDescent="0.2">
      <c r="A3" s="31" t="s">
        <v>1</v>
      </c>
      <c r="B3" s="21" t="s">
        <v>78</v>
      </c>
      <c r="C3" s="21" t="s">
        <v>79</v>
      </c>
    </row>
    <row r="4" spans="1:6" ht="11.1" customHeight="1" x14ac:dyDescent="0.2">
      <c r="A4" s="87" t="s">
        <v>20</v>
      </c>
      <c r="B4" s="84"/>
      <c r="C4" s="84"/>
      <c r="D4" s="13"/>
      <c r="E4" s="13"/>
    </row>
    <row r="5" spans="1:6" ht="11.1" customHeight="1" x14ac:dyDescent="0.2">
      <c r="A5" s="16" t="s">
        <v>23</v>
      </c>
      <c r="B5" s="29">
        <v>159.083</v>
      </c>
      <c r="C5" s="29">
        <v>120.509</v>
      </c>
      <c r="D5" s="12"/>
      <c r="F5" s="18"/>
    </row>
    <row r="6" spans="1:6" ht="11.1" customHeight="1" x14ac:dyDescent="0.2">
      <c r="A6" s="16" t="s">
        <v>24</v>
      </c>
      <c r="B6" s="29">
        <v>146.81299999999999</v>
      </c>
      <c r="C6" s="29">
        <v>107.996</v>
      </c>
      <c r="D6" s="12"/>
      <c r="F6" s="18"/>
    </row>
    <row r="7" spans="1:6" ht="11.1" customHeight="1" x14ac:dyDescent="0.2">
      <c r="A7" s="16" t="s">
        <v>25</v>
      </c>
      <c r="B7" s="29">
        <v>148.91300000000001</v>
      </c>
      <c r="C7" s="29">
        <v>110.76600000000001</v>
      </c>
      <c r="D7" s="12"/>
      <c r="F7" s="18"/>
    </row>
    <row r="8" spans="1:6" ht="11.1" customHeight="1" x14ac:dyDescent="0.2">
      <c r="A8" s="16" t="s">
        <v>12</v>
      </c>
      <c r="B8" s="29">
        <v>172.131</v>
      </c>
      <c r="C8" s="29">
        <v>114.129</v>
      </c>
      <c r="D8" s="12"/>
      <c r="F8" s="18"/>
    </row>
    <row r="9" spans="1:6" ht="11.1" customHeight="1" x14ac:dyDescent="0.2">
      <c r="A9" s="16" t="s">
        <v>13</v>
      </c>
      <c r="B9" s="29">
        <v>186.10900000000001</v>
      </c>
      <c r="C9" s="29">
        <v>118.10599999999999</v>
      </c>
      <c r="D9" s="12"/>
      <c r="F9" s="18"/>
    </row>
    <row r="10" spans="1:6" ht="11.1" customHeight="1" x14ac:dyDescent="0.2">
      <c r="A10" s="16" t="s">
        <v>14</v>
      </c>
      <c r="B10" s="29">
        <v>189.07499999999999</v>
      </c>
      <c r="C10" s="29">
        <v>117.643</v>
      </c>
      <c r="D10" s="12"/>
      <c r="F10" s="18"/>
    </row>
    <row r="11" spans="1:6" ht="11.1" customHeight="1" x14ac:dyDescent="0.2">
      <c r="A11" s="16" t="s">
        <v>15</v>
      </c>
      <c r="B11" s="29">
        <v>194.398</v>
      </c>
      <c r="C11" s="29">
        <v>120.33499999999999</v>
      </c>
      <c r="D11" s="12"/>
      <c r="F11" s="18"/>
    </row>
    <row r="12" spans="1:6" ht="11.1" customHeight="1" x14ac:dyDescent="0.2">
      <c r="A12" s="16" t="s">
        <v>16</v>
      </c>
      <c r="B12" s="29">
        <v>208.14099999999999</v>
      </c>
      <c r="C12" s="29">
        <v>126.367</v>
      </c>
      <c r="D12" s="12"/>
      <c r="F12" s="18"/>
    </row>
    <row r="13" spans="1:6" ht="11.1" customHeight="1" x14ac:dyDescent="0.2">
      <c r="A13" s="16" t="s">
        <v>17</v>
      </c>
      <c r="B13" s="29">
        <v>215.81299999999999</v>
      </c>
      <c r="C13" s="29">
        <v>128.029</v>
      </c>
      <c r="D13" s="12"/>
      <c r="F13" s="18"/>
    </row>
    <row r="14" spans="1:6" ht="11.1" customHeight="1" x14ac:dyDescent="0.2">
      <c r="A14" s="16" t="s">
        <v>18</v>
      </c>
      <c r="B14" s="29">
        <v>220.202</v>
      </c>
      <c r="C14" s="29">
        <v>130.41399999999999</v>
      </c>
      <c r="D14" s="12"/>
      <c r="F14" s="18"/>
    </row>
    <row r="15" spans="1:6" ht="11.1" customHeight="1" x14ac:dyDescent="0.2">
      <c r="A15" s="11" t="s">
        <v>80</v>
      </c>
      <c r="B15" s="23">
        <v>178.18700000000001</v>
      </c>
      <c r="C15" s="23">
        <v>119.28400000000001</v>
      </c>
    </row>
    <row r="16" spans="1:6" ht="11.1" customHeight="1" x14ac:dyDescent="0.2">
      <c r="A16" s="87" t="s">
        <v>142</v>
      </c>
      <c r="B16" s="84"/>
      <c r="C16" s="84"/>
      <c r="D16" s="12"/>
      <c r="E16" s="13"/>
      <c r="F16" s="13"/>
    </row>
    <row r="17" spans="1:6" ht="11.1" customHeight="1" x14ac:dyDescent="0.2">
      <c r="A17" s="32" t="s">
        <v>21</v>
      </c>
      <c r="B17" s="22">
        <v>241.512</v>
      </c>
      <c r="C17" s="22">
        <v>142.79</v>
      </c>
      <c r="D17" s="12"/>
      <c r="F17" s="18"/>
    </row>
    <row r="18" spans="1:6" ht="11.1" customHeight="1" x14ac:dyDescent="0.2">
      <c r="A18" s="36" t="s">
        <v>22</v>
      </c>
      <c r="B18" s="29">
        <v>243.53800000000001</v>
      </c>
      <c r="C18" s="29">
        <v>139.023</v>
      </c>
    </row>
    <row r="19" spans="1:6" ht="11.1" customHeight="1" x14ac:dyDescent="0.2">
      <c r="A19" s="36" t="s">
        <v>23</v>
      </c>
      <c r="B19" s="29">
        <v>261.84100000000001</v>
      </c>
      <c r="C19" s="29">
        <v>152.84899999999999</v>
      </c>
    </row>
    <row r="20" spans="1:6" ht="11.1" customHeight="1" x14ac:dyDescent="0.2">
      <c r="A20" s="56" t="s">
        <v>168</v>
      </c>
      <c r="B20" s="23">
        <v>248.964</v>
      </c>
      <c r="C20" s="23">
        <v>144.887</v>
      </c>
    </row>
  </sheetData>
  <mergeCells count="4">
    <mergeCell ref="A1:C1"/>
    <mergeCell ref="A2:C2"/>
    <mergeCell ref="A4:C4"/>
    <mergeCell ref="A16:C16"/>
  </mergeCells>
  <phoneticPr fontId="13" type="noConversion"/>
  <printOptions horizontalCentered="1"/>
  <pageMargins left="0.5" right="0.5" top="0.75" bottom="0.2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E049D-E788-44A4-A9AD-12516834C3EB}">
  <dimension ref="A1:G22"/>
  <sheetViews>
    <sheetView showGridLines="0" zoomScaleNormal="100" workbookViewId="0">
      <selection sqref="A1:F1"/>
    </sheetView>
  </sheetViews>
  <sheetFormatPr defaultColWidth="8.85546875" defaultRowHeight="11.1" customHeight="1" x14ac:dyDescent="0.2"/>
  <cols>
    <col min="1" max="1" width="15.85546875" style="1" customWidth="1"/>
    <col min="2" max="2" width="11.85546875" style="1" customWidth="1"/>
    <col min="3" max="3" width="10.42578125" style="1" customWidth="1"/>
    <col min="4" max="5" width="8.5703125" style="1" customWidth="1"/>
    <col min="6" max="6" width="11.85546875" style="1" customWidth="1"/>
    <col min="7" max="16384" width="8.85546875" style="1"/>
  </cols>
  <sheetData>
    <row r="1" spans="1:6" ht="11.1" customHeight="1" x14ac:dyDescent="0.2">
      <c r="A1" s="67" t="s">
        <v>81</v>
      </c>
      <c r="B1" s="79"/>
      <c r="C1" s="79"/>
      <c r="D1" s="79"/>
      <c r="E1" s="79"/>
      <c r="F1" s="79"/>
    </row>
    <row r="2" spans="1:6" ht="11.1" customHeight="1" x14ac:dyDescent="0.2">
      <c r="A2" s="88" t="s">
        <v>82</v>
      </c>
      <c r="B2" s="88"/>
      <c r="C2" s="88"/>
      <c r="D2" s="88"/>
      <c r="E2" s="88"/>
      <c r="F2" s="88"/>
    </row>
    <row r="3" spans="1:6" ht="22.5" customHeight="1" x14ac:dyDescent="0.2">
      <c r="A3" s="33" t="s">
        <v>1</v>
      </c>
      <c r="B3" s="30" t="s">
        <v>83</v>
      </c>
      <c r="C3" s="30" t="s">
        <v>84</v>
      </c>
      <c r="D3" s="33" t="s">
        <v>85</v>
      </c>
      <c r="E3" s="33" t="s">
        <v>86</v>
      </c>
      <c r="F3" s="30" t="s">
        <v>87</v>
      </c>
    </row>
    <row r="4" spans="1:6" ht="11.1" customHeight="1" x14ac:dyDescent="0.2">
      <c r="A4" s="81" t="s">
        <v>20</v>
      </c>
      <c r="B4" s="89"/>
      <c r="C4" s="89"/>
      <c r="D4" s="89"/>
      <c r="E4" s="89"/>
      <c r="F4" s="89"/>
    </row>
    <row r="5" spans="1:6" ht="11.1" customHeight="1" x14ac:dyDescent="0.2">
      <c r="A5" s="36" t="s">
        <v>23</v>
      </c>
      <c r="B5" s="10">
        <v>115.13</v>
      </c>
      <c r="C5" s="10">
        <v>86.5</v>
      </c>
      <c r="D5" s="10">
        <v>89</v>
      </c>
      <c r="E5" s="10">
        <v>85.25</v>
      </c>
      <c r="F5" s="10">
        <v>90</v>
      </c>
    </row>
    <row r="6" spans="1:6" ht="11.1" customHeight="1" x14ac:dyDescent="0.2">
      <c r="A6" s="36" t="s">
        <v>24</v>
      </c>
      <c r="B6" s="10">
        <v>104</v>
      </c>
      <c r="C6" s="10">
        <v>84.25</v>
      </c>
      <c r="D6" s="10">
        <v>84.88</v>
      </c>
      <c r="E6" s="10">
        <v>82</v>
      </c>
      <c r="F6" s="10">
        <v>87.75</v>
      </c>
    </row>
    <row r="7" spans="1:6" ht="11.1" customHeight="1" x14ac:dyDescent="0.2">
      <c r="A7" s="36" t="s">
        <v>25</v>
      </c>
      <c r="B7" s="10">
        <v>100.8</v>
      </c>
      <c r="C7" s="10">
        <v>78.7</v>
      </c>
      <c r="D7" s="10">
        <v>80.900000000000006</v>
      </c>
      <c r="E7" s="10">
        <v>79.099999999999994</v>
      </c>
      <c r="F7" s="10">
        <v>85.8</v>
      </c>
    </row>
    <row r="8" spans="1:6" ht="11.1" customHeight="1" x14ac:dyDescent="0.2">
      <c r="A8" s="36" t="s">
        <v>12</v>
      </c>
      <c r="B8" s="10">
        <v>98.63</v>
      </c>
      <c r="C8" s="10">
        <v>78.13</v>
      </c>
      <c r="D8" s="10">
        <v>80.38</v>
      </c>
      <c r="E8" s="10">
        <v>80.13</v>
      </c>
      <c r="F8" s="10">
        <v>87.88</v>
      </c>
    </row>
    <row r="9" spans="1:6" ht="11.1" customHeight="1" x14ac:dyDescent="0.2">
      <c r="A9" s="36" t="s">
        <v>13</v>
      </c>
      <c r="B9" s="10">
        <v>97.8</v>
      </c>
      <c r="C9" s="10">
        <v>81.7</v>
      </c>
      <c r="D9" s="10">
        <v>78.8</v>
      </c>
      <c r="E9" s="10">
        <v>79</v>
      </c>
      <c r="F9" s="10">
        <v>86.4</v>
      </c>
    </row>
    <row r="10" spans="1:6" ht="11.1" customHeight="1" x14ac:dyDescent="0.2">
      <c r="A10" s="36" t="s">
        <v>14</v>
      </c>
      <c r="B10" s="10">
        <v>96</v>
      </c>
      <c r="C10" s="10">
        <v>83</v>
      </c>
      <c r="D10" s="10">
        <v>78.5</v>
      </c>
      <c r="E10" s="10">
        <v>79.5</v>
      </c>
      <c r="F10" s="10">
        <v>85.5</v>
      </c>
    </row>
    <row r="11" spans="1:6" ht="11.1" customHeight="1" x14ac:dyDescent="0.2">
      <c r="A11" s="36" t="s">
        <v>15</v>
      </c>
      <c r="B11" s="10">
        <v>96.25</v>
      </c>
      <c r="C11" s="10">
        <v>83</v>
      </c>
      <c r="D11" s="10">
        <v>80</v>
      </c>
      <c r="E11" s="10">
        <v>81</v>
      </c>
      <c r="F11" s="10">
        <v>84.75</v>
      </c>
    </row>
    <row r="12" spans="1:6" ht="11.1" customHeight="1" x14ac:dyDescent="0.2">
      <c r="A12" s="36" t="s">
        <v>16</v>
      </c>
      <c r="B12" s="10">
        <v>91.6</v>
      </c>
      <c r="C12" s="10">
        <v>83.3</v>
      </c>
      <c r="D12" s="10">
        <v>79.7</v>
      </c>
      <c r="E12" s="10">
        <v>81.400000000000006</v>
      </c>
      <c r="F12" s="10">
        <v>85.7</v>
      </c>
    </row>
    <row r="13" spans="1:6" ht="11.1" customHeight="1" x14ac:dyDescent="0.2">
      <c r="A13" s="36" t="s">
        <v>17</v>
      </c>
      <c r="B13" s="10">
        <v>93.13</v>
      </c>
      <c r="C13" s="10">
        <v>82.75</v>
      </c>
      <c r="D13" s="10">
        <v>81.25</v>
      </c>
      <c r="E13" s="10">
        <v>82.5</v>
      </c>
      <c r="F13" s="10">
        <v>86</v>
      </c>
    </row>
    <row r="14" spans="1:6" ht="11.1" customHeight="1" x14ac:dyDescent="0.2">
      <c r="A14" s="16" t="s">
        <v>18</v>
      </c>
      <c r="B14" s="10">
        <v>101.2</v>
      </c>
      <c r="C14" s="10">
        <v>84.6</v>
      </c>
      <c r="D14" s="10">
        <v>81.900000000000006</v>
      </c>
      <c r="E14" s="10">
        <v>83</v>
      </c>
      <c r="F14" s="10">
        <v>85</v>
      </c>
    </row>
    <row r="15" spans="1:6" ht="11.1" customHeight="1" x14ac:dyDescent="0.2">
      <c r="A15" s="11" t="s">
        <v>80</v>
      </c>
      <c r="B15" s="25">
        <v>101.81</v>
      </c>
      <c r="C15" s="25">
        <v>82.58</v>
      </c>
      <c r="D15" s="25">
        <v>82.18</v>
      </c>
      <c r="E15" s="25">
        <v>81.55</v>
      </c>
      <c r="F15" s="25">
        <v>86.37</v>
      </c>
    </row>
    <row r="16" spans="1:6" ht="11.1" customHeight="1" x14ac:dyDescent="0.2">
      <c r="A16" s="81" t="s">
        <v>142</v>
      </c>
      <c r="B16" s="89"/>
      <c r="C16" s="89"/>
      <c r="D16" s="89"/>
      <c r="E16" s="89"/>
      <c r="F16" s="89"/>
    </row>
    <row r="17" spans="1:7" ht="11.1" customHeight="1" x14ac:dyDescent="0.2">
      <c r="A17" s="32" t="s">
        <v>21</v>
      </c>
      <c r="B17" s="24">
        <v>114.88</v>
      </c>
      <c r="C17" s="24">
        <v>86.5</v>
      </c>
      <c r="D17" s="24">
        <v>84</v>
      </c>
      <c r="E17" s="24">
        <v>84.25</v>
      </c>
      <c r="F17" s="24">
        <v>88.13</v>
      </c>
    </row>
    <row r="18" spans="1:7" ht="11.1" customHeight="1" x14ac:dyDescent="0.2">
      <c r="A18" s="36" t="s">
        <v>22</v>
      </c>
      <c r="B18" s="10">
        <v>117.63</v>
      </c>
      <c r="C18" s="10">
        <v>88.75</v>
      </c>
      <c r="D18" s="10">
        <v>85.63</v>
      </c>
      <c r="E18" s="10">
        <v>86.88</v>
      </c>
      <c r="F18" s="10">
        <v>91.5</v>
      </c>
    </row>
    <row r="19" spans="1:7" ht="11.1" customHeight="1" x14ac:dyDescent="0.2">
      <c r="A19" s="36" t="s">
        <v>23</v>
      </c>
      <c r="B19" s="10">
        <v>116.63</v>
      </c>
      <c r="C19" s="10">
        <v>92</v>
      </c>
      <c r="D19" s="10">
        <v>89.88</v>
      </c>
      <c r="E19" s="10">
        <v>89.75</v>
      </c>
      <c r="F19" s="10">
        <v>94.88</v>
      </c>
    </row>
    <row r="20" spans="1:7" ht="11.1" customHeight="1" x14ac:dyDescent="0.2">
      <c r="A20" s="56" t="s">
        <v>168</v>
      </c>
      <c r="B20" s="25">
        <v>116.38</v>
      </c>
      <c r="C20" s="25">
        <v>89.08</v>
      </c>
      <c r="D20" s="25">
        <v>86.5</v>
      </c>
      <c r="E20" s="25">
        <v>86.96</v>
      </c>
      <c r="F20" s="25">
        <v>91.5</v>
      </c>
    </row>
    <row r="22" spans="1:7" ht="11.1" customHeight="1" x14ac:dyDescent="0.2">
      <c r="G22" s="20"/>
    </row>
  </sheetData>
  <mergeCells count="4">
    <mergeCell ref="A1:F1"/>
    <mergeCell ref="A2:F2"/>
    <mergeCell ref="A4:F4"/>
    <mergeCell ref="A16:F16"/>
  </mergeCells>
  <printOptions horizontalCentered="1"/>
  <pageMargins left="0.5" right="0.5" top="0.75" bottom="0.2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2AA31-7980-468B-80B2-7C23C574CAF6}">
  <dimension ref="A1:W48"/>
  <sheetViews>
    <sheetView showGridLines="0" zoomScaleNormal="100" workbookViewId="0">
      <selection sqref="A1:I1"/>
    </sheetView>
  </sheetViews>
  <sheetFormatPr defaultColWidth="8.7109375" defaultRowHeight="11.1" customHeight="1" x14ac:dyDescent="0.25"/>
  <cols>
    <col min="1" max="1" width="12.5703125" customWidth="1"/>
    <col min="2" max="2" width="9.7109375" customWidth="1"/>
    <col min="3" max="3" width="8.5703125" customWidth="1"/>
    <col min="5" max="5" width="10.42578125" customWidth="1"/>
    <col min="9" max="9" width="9" bestFit="1" customWidth="1"/>
    <col min="10" max="10" width="6.85546875" customWidth="1"/>
    <col min="11" max="11" width="12.7109375" customWidth="1"/>
    <col min="12" max="12" width="13.5703125" customWidth="1"/>
  </cols>
  <sheetData>
    <row r="1" spans="1:23" ht="11.25" customHeight="1" x14ac:dyDescent="0.25">
      <c r="A1" s="92" t="s">
        <v>147</v>
      </c>
      <c r="B1" s="93"/>
      <c r="C1" s="93"/>
      <c r="D1" s="93"/>
      <c r="E1" s="93"/>
      <c r="F1" s="93"/>
      <c r="G1" s="93"/>
      <c r="H1" s="93"/>
      <c r="I1" s="94"/>
    </row>
    <row r="2" spans="1:23" ht="10.5" customHeight="1" x14ac:dyDescent="0.25">
      <c r="A2" s="95" t="s">
        <v>169</v>
      </c>
      <c r="B2" s="95"/>
      <c r="C2" s="95"/>
      <c r="D2" s="95"/>
      <c r="E2" s="95"/>
      <c r="F2" s="95"/>
      <c r="G2" s="95"/>
      <c r="H2" s="95"/>
      <c r="I2" s="95"/>
    </row>
    <row r="3" spans="1:23" ht="11.1" customHeight="1" x14ac:dyDescent="0.25">
      <c r="A3" s="76" t="s">
        <v>88</v>
      </c>
      <c r="B3" s="89" t="s">
        <v>10</v>
      </c>
      <c r="C3" s="97"/>
      <c r="D3" s="89" t="s">
        <v>89</v>
      </c>
      <c r="E3" s="97"/>
      <c r="F3" s="89" t="s">
        <v>90</v>
      </c>
      <c r="G3" s="97"/>
      <c r="H3" s="89" t="s">
        <v>9</v>
      </c>
      <c r="I3" s="97"/>
    </row>
    <row r="4" spans="1:23" ht="22.5" customHeight="1" x14ac:dyDescent="0.25">
      <c r="A4" s="96"/>
      <c r="B4" s="31" t="s">
        <v>23</v>
      </c>
      <c r="C4" s="57" t="s">
        <v>168</v>
      </c>
      <c r="D4" s="31" t="s">
        <v>23</v>
      </c>
      <c r="E4" s="57" t="s">
        <v>168</v>
      </c>
      <c r="F4" s="31" t="s">
        <v>23</v>
      </c>
      <c r="G4" s="57" t="s">
        <v>168</v>
      </c>
      <c r="H4" s="31" t="s">
        <v>23</v>
      </c>
      <c r="I4" s="57" t="s">
        <v>168</v>
      </c>
    </row>
    <row r="5" spans="1:23" ht="11.1" customHeight="1" x14ac:dyDescent="0.25">
      <c r="A5" s="2" t="s">
        <v>91</v>
      </c>
      <c r="B5" s="9">
        <v>16800</v>
      </c>
      <c r="C5" s="9">
        <v>40400</v>
      </c>
      <c r="D5" s="9">
        <v>0</v>
      </c>
      <c r="E5" s="9">
        <v>0</v>
      </c>
      <c r="F5" s="9">
        <v>0</v>
      </c>
      <c r="G5" s="9">
        <v>0</v>
      </c>
      <c r="H5" s="9">
        <v>16800</v>
      </c>
      <c r="I5" s="9">
        <v>40400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ht="11.1" customHeight="1" x14ac:dyDescent="0.25">
      <c r="A6" s="2" t="s">
        <v>92</v>
      </c>
      <c r="B6" s="9">
        <v>7530</v>
      </c>
      <c r="C6" s="9">
        <v>26300</v>
      </c>
      <c r="D6" s="9">
        <v>20</v>
      </c>
      <c r="E6" s="9">
        <v>54</v>
      </c>
      <c r="F6" s="9">
        <v>566</v>
      </c>
      <c r="G6" s="9">
        <v>1240</v>
      </c>
      <c r="H6" s="9">
        <v>8110</v>
      </c>
      <c r="I6" s="9">
        <v>27600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11.1" customHeight="1" x14ac:dyDescent="0.25">
      <c r="A7" s="2" t="s">
        <v>93</v>
      </c>
      <c r="B7" s="9">
        <v>0</v>
      </c>
      <c r="C7" s="9">
        <v>2</v>
      </c>
      <c r="D7" s="9">
        <v>3440</v>
      </c>
      <c r="E7" s="9">
        <v>8840</v>
      </c>
      <c r="F7" s="9">
        <v>0</v>
      </c>
      <c r="G7" s="19" t="s">
        <v>181</v>
      </c>
      <c r="H7" s="9">
        <v>3440</v>
      </c>
      <c r="I7" s="9">
        <v>8840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1:23" ht="11.1" customHeight="1" x14ac:dyDescent="0.25">
      <c r="A8" s="2" t="s">
        <v>94</v>
      </c>
      <c r="B8" s="9">
        <v>0</v>
      </c>
      <c r="C8" s="9">
        <v>0</v>
      </c>
      <c r="D8" s="9">
        <v>1800</v>
      </c>
      <c r="E8" s="9">
        <v>2440</v>
      </c>
      <c r="F8" s="9">
        <v>0</v>
      </c>
      <c r="G8" s="9">
        <v>0</v>
      </c>
      <c r="H8" s="9">
        <v>1800</v>
      </c>
      <c r="I8" s="9">
        <v>2440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spans="1:23" ht="11.1" customHeight="1" x14ac:dyDescent="0.25">
      <c r="A9" s="2" t="s">
        <v>95</v>
      </c>
      <c r="B9" s="9">
        <v>14300</v>
      </c>
      <c r="C9" s="9">
        <v>25900</v>
      </c>
      <c r="D9" s="9">
        <v>221</v>
      </c>
      <c r="E9" s="9">
        <v>1180</v>
      </c>
      <c r="F9" s="9">
        <v>0</v>
      </c>
      <c r="G9" s="9">
        <v>0</v>
      </c>
      <c r="H9" s="9">
        <v>14500</v>
      </c>
      <c r="I9" s="9">
        <v>27100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spans="1:23" ht="11.1" customHeight="1" x14ac:dyDescent="0.25">
      <c r="A10" s="2" t="s">
        <v>96</v>
      </c>
      <c r="B10" s="9">
        <v>19</v>
      </c>
      <c r="C10" s="9">
        <v>19</v>
      </c>
      <c r="D10" s="9">
        <v>4740</v>
      </c>
      <c r="E10" s="9">
        <v>13700</v>
      </c>
      <c r="F10" s="9">
        <v>0</v>
      </c>
      <c r="G10" s="9">
        <v>0</v>
      </c>
      <c r="H10" s="9">
        <v>4760</v>
      </c>
      <c r="I10" s="9">
        <v>13700</v>
      </c>
      <c r="J10" s="37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ht="11.1" customHeight="1" x14ac:dyDescent="0.25">
      <c r="A11" s="2" t="s">
        <v>97</v>
      </c>
      <c r="B11" s="9">
        <v>0</v>
      </c>
      <c r="C11" s="9">
        <v>200</v>
      </c>
      <c r="D11" s="9">
        <v>10600</v>
      </c>
      <c r="E11" s="9">
        <v>25500</v>
      </c>
      <c r="F11" s="9">
        <v>81</v>
      </c>
      <c r="G11" s="9">
        <v>99</v>
      </c>
      <c r="H11" s="9">
        <v>10700</v>
      </c>
      <c r="I11" s="9">
        <v>25800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1:23" ht="11.1" customHeight="1" x14ac:dyDescent="0.25">
      <c r="A12" s="2" t="s">
        <v>98</v>
      </c>
      <c r="B12" s="9">
        <v>170000</v>
      </c>
      <c r="C12" s="9">
        <v>487000</v>
      </c>
      <c r="D12" s="9">
        <v>11600</v>
      </c>
      <c r="E12" s="9">
        <v>30300</v>
      </c>
      <c r="F12" s="9">
        <v>63000</v>
      </c>
      <c r="G12" s="9">
        <v>166000</v>
      </c>
      <c r="H12" s="9">
        <v>245000</v>
      </c>
      <c r="I12" s="9">
        <v>683000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</row>
    <row r="13" spans="1:23" ht="11.1" customHeight="1" x14ac:dyDescent="0.25">
      <c r="A13" s="2" t="s">
        <v>149</v>
      </c>
      <c r="B13" s="9">
        <v>21</v>
      </c>
      <c r="C13" s="9">
        <v>28</v>
      </c>
      <c r="D13" s="9">
        <v>30600</v>
      </c>
      <c r="E13" s="9">
        <v>69700</v>
      </c>
      <c r="F13" s="9">
        <v>110</v>
      </c>
      <c r="G13" s="9">
        <v>144</v>
      </c>
      <c r="H13" s="9">
        <v>30700</v>
      </c>
      <c r="I13" s="9">
        <v>69900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</row>
    <row r="14" spans="1:23" ht="11.1" customHeight="1" x14ac:dyDescent="0.25">
      <c r="A14" s="2" t="s">
        <v>99</v>
      </c>
      <c r="B14" s="9">
        <v>0</v>
      </c>
      <c r="C14" s="9">
        <v>0</v>
      </c>
      <c r="D14" s="9">
        <v>274</v>
      </c>
      <c r="E14" s="9">
        <v>527</v>
      </c>
      <c r="F14" s="9">
        <v>2020</v>
      </c>
      <c r="G14" s="9">
        <v>5050</v>
      </c>
      <c r="H14" s="9">
        <v>2290</v>
      </c>
      <c r="I14" s="9">
        <v>5580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1:23" ht="11.1" customHeight="1" x14ac:dyDescent="0.25">
      <c r="A15" s="2" t="s">
        <v>100</v>
      </c>
      <c r="B15" s="9">
        <v>0</v>
      </c>
      <c r="C15" s="9">
        <v>0</v>
      </c>
      <c r="D15" s="9">
        <v>897</v>
      </c>
      <c r="E15" s="9">
        <v>3230</v>
      </c>
      <c r="F15" s="9">
        <v>96</v>
      </c>
      <c r="G15" s="9">
        <v>143</v>
      </c>
      <c r="H15" s="9">
        <v>993</v>
      </c>
      <c r="I15" s="9">
        <v>3370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23" ht="11.1" customHeight="1" x14ac:dyDescent="0.25">
      <c r="A16" s="2" t="s">
        <v>101</v>
      </c>
      <c r="B16" s="9">
        <v>736</v>
      </c>
      <c r="C16" s="9">
        <v>2040</v>
      </c>
      <c r="D16" s="9">
        <v>3250</v>
      </c>
      <c r="E16" s="9">
        <v>8850</v>
      </c>
      <c r="F16" s="9">
        <v>5</v>
      </c>
      <c r="G16" s="9">
        <v>13</v>
      </c>
      <c r="H16" s="9">
        <v>4000</v>
      </c>
      <c r="I16" s="9">
        <v>10900</v>
      </c>
      <c r="J16" s="2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23" ht="11.1" customHeight="1" x14ac:dyDescent="0.25">
      <c r="A17" s="2" t="s">
        <v>102</v>
      </c>
      <c r="B17" s="9">
        <v>56</v>
      </c>
      <c r="C17" s="9">
        <v>90</v>
      </c>
      <c r="D17" s="9">
        <v>16000</v>
      </c>
      <c r="E17" s="9">
        <v>27900</v>
      </c>
      <c r="F17" s="9">
        <v>317</v>
      </c>
      <c r="G17" s="9">
        <v>597</v>
      </c>
      <c r="H17" s="9">
        <v>16300</v>
      </c>
      <c r="I17" s="9">
        <v>28600</v>
      </c>
      <c r="J17" s="2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 ht="11.1" customHeight="1" x14ac:dyDescent="0.25">
      <c r="A18" s="2" t="s">
        <v>103</v>
      </c>
      <c r="B18" s="9">
        <v>0</v>
      </c>
      <c r="C18" s="9">
        <v>0</v>
      </c>
      <c r="D18" s="9">
        <v>3860</v>
      </c>
      <c r="E18" s="9">
        <v>10800</v>
      </c>
      <c r="F18" s="9">
        <v>1</v>
      </c>
      <c r="G18" s="9">
        <v>1</v>
      </c>
      <c r="H18" s="9">
        <v>3860</v>
      </c>
      <c r="I18" s="9">
        <v>10800</v>
      </c>
      <c r="J18" s="2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  <row r="19" spans="1:23" ht="11.1" customHeight="1" x14ac:dyDescent="0.25">
      <c r="A19" s="2" t="s">
        <v>104</v>
      </c>
      <c r="B19" s="9">
        <v>0</v>
      </c>
      <c r="C19" s="9">
        <v>0</v>
      </c>
      <c r="D19" s="9">
        <v>32</v>
      </c>
      <c r="E19" s="9">
        <v>74</v>
      </c>
      <c r="F19" s="9">
        <v>356</v>
      </c>
      <c r="G19" s="9">
        <v>1280</v>
      </c>
      <c r="H19" s="9">
        <v>388</v>
      </c>
      <c r="I19" s="9">
        <v>1360</v>
      </c>
      <c r="J19" s="2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</row>
    <row r="20" spans="1:23" ht="11.1" customHeight="1" x14ac:dyDescent="0.25">
      <c r="A20" s="2" t="s">
        <v>105</v>
      </c>
      <c r="B20" s="9">
        <v>0</v>
      </c>
      <c r="C20" s="9">
        <v>0</v>
      </c>
      <c r="D20" s="9">
        <v>719</v>
      </c>
      <c r="E20" s="9">
        <v>1870</v>
      </c>
      <c r="F20" s="9">
        <v>461</v>
      </c>
      <c r="G20" s="9">
        <v>1200</v>
      </c>
      <c r="H20" s="9">
        <v>1180</v>
      </c>
      <c r="I20" s="9">
        <v>3060</v>
      </c>
      <c r="J20" s="2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</row>
    <row r="21" spans="1:23" ht="11.1" customHeight="1" x14ac:dyDescent="0.25">
      <c r="A21" s="2" t="s">
        <v>106</v>
      </c>
      <c r="B21" s="9">
        <v>19500</v>
      </c>
      <c r="C21" s="9">
        <v>51800</v>
      </c>
      <c r="D21" s="9">
        <v>1760</v>
      </c>
      <c r="E21" s="9">
        <v>4370</v>
      </c>
      <c r="F21" s="9">
        <v>0</v>
      </c>
      <c r="G21" s="9">
        <v>39</v>
      </c>
      <c r="H21" s="9">
        <v>21200</v>
      </c>
      <c r="I21" s="9">
        <v>56200</v>
      </c>
      <c r="J21" s="2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</row>
    <row r="22" spans="1:23" ht="11.1" customHeight="1" x14ac:dyDescent="0.25">
      <c r="A22" s="2" t="s">
        <v>107</v>
      </c>
      <c r="B22" s="9">
        <v>1300</v>
      </c>
      <c r="C22" s="9">
        <v>2650</v>
      </c>
      <c r="D22" s="9">
        <v>1620</v>
      </c>
      <c r="E22" s="9">
        <v>4860</v>
      </c>
      <c r="F22" s="9">
        <v>0</v>
      </c>
      <c r="G22" s="9">
        <v>0</v>
      </c>
      <c r="H22" s="9">
        <v>2920</v>
      </c>
      <c r="I22" s="9">
        <v>7510</v>
      </c>
      <c r="J22" s="2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1:23" ht="11.1" customHeight="1" x14ac:dyDescent="0.25">
      <c r="A23" s="2" t="s">
        <v>108</v>
      </c>
      <c r="B23" s="19" t="s">
        <v>181</v>
      </c>
      <c r="C23" s="9">
        <v>1</v>
      </c>
      <c r="D23" s="9">
        <v>1280</v>
      </c>
      <c r="E23" s="9">
        <v>3130</v>
      </c>
      <c r="F23" s="9">
        <v>0</v>
      </c>
      <c r="G23" s="9">
        <v>75</v>
      </c>
      <c r="H23" s="9">
        <v>1280</v>
      </c>
      <c r="I23" s="9">
        <v>3200</v>
      </c>
      <c r="J23" s="2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  <row r="24" spans="1:23" ht="11.1" customHeight="1" x14ac:dyDescent="0.25">
      <c r="A24" s="2" t="s">
        <v>109</v>
      </c>
      <c r="B24" s="9">
        <v>0</v>
      </c>
      <c r="C24" s="19" t="s">
        <v>181</v>
      </c>
      <c r="D24" s="9">
        <v>1150</v>
      </c>
      <c r="E24" s="9">
        <v>3250</v>
      </c>
      <c r="F24" s="9">
        <v>28</v>
      </c>
      <c r="G24" s="9">
        <v>39</v>
      </c>
      <c r="H24" s="9">
        <v>1180</v>
      </c>
      <c r="I24" s="9">
        <v>3290</v>
      </c>
      <c r="J24" s="2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</row>
    <row r="25" spans="1:23" ht="11.1" customHeight="1" x14ac:dyDescent="0.25">
      <c r="A25" s="2" t="s">
        <v>110</v>
      </c>
      <c r="B25" s="9">
        <v>809</v>
      </c>
      <c r="C25" s="9">
        <v>3190</v>
      </c>
      <c r="D25" s="9">
        <v>32900</v>
      </c>
      <c r="E25" s="9">
        <v>95000</v>
      </c>
      <c r="F25" s="9">
        <v>1360</v>
      </c>
      <c r="G25" s="9">
        <v>4700</v>
      </c>
      <c r="H25" s="9">
        <v>35000</v>
      </c>
      <c r="I25" s="9">
        <v>103000</v>
      </c>
      <c r="J25" s="2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</row>
    <row r="26" spans="1:23" ht="11.1" customHeight="1" x14ac:dyDescent="0.25">
      <c r="A26" s="2" t="s">
        <v>111</v>
      </c>
      <c r="B26" s="9">
        <v>10</v>
      </c>
      <c r="C26" s="9">
        <v>19</v>
      </c>
      <c r="D26" s="9">
        <v>1300</v>
      </c>
      <c r="E26" s="9">
        <v>2290</v>
      </c>
      <c r="F26" s="9">
        <v>1</v>
      </c>
      <c r="G26" s="9">
        <v>20</v>
      </c>
      <c r="H26" s="9">
        <v>1310</v>
      </c>
      <c r="I26" s="9">
        <v>2330</v>
      </c>
      <c r="J26" s="2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spans="1:23" ht="11.1" customHeight="1" x14ac:dyDescent="0.25">
      <c r="A27" s="2" t="s">
        <v>112</v>
      </c>
      <c r="B27" s="9">
        <v>162</v>
      </c>
      <c r="C27" s="9">
        <v>638</v>
      </c>
      <c r="D27" s="9">
        <v>2860</v>
      </c>
      <c r="E27" s="9">
        <v>8220</v>
      </c>
      <c r="F27" s="9">
        <v>30300</v>
      </c>
      <c r="G27" s="9">
        <v>81400</v>
      </c>
      <c r="H27" s="9">
        <v>33300</v>
      </c>
      <c r="I27" s="9">
        <v>90200</v>
      </c>
      <c r="J27" s="2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1:23" ht="11.1" customHeight="1" x14ac:dyDescent="0.25">
      <c r="A28" s="2" t="s">
        <v>113</v>
      </c>
      <c r="B28" s="9">
        <v>117</v>
      </c>
      <c r="C28" s="9">
        <v>845</v>
      </c>
      <c r="D28" s="19" t="s">
        <v>181</v>
      </c>
      <c r="E28" s="19" t="s">
        <v>181</v>
      </c>
      <c r="F28" s="9">
        <v>24</v>
      </c>
      <c r="G28" s="9">
        <v>120</v>
      </c>
      <c r="H28" s="9">
        <v>141</v>
      </c>
      <c r="I28" s="9">
        <v>965</v>
      </c>
      <c r="J28" s="2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</row>
    <row r="29" spans="1:23" ht="11.1" customHeight="1" x14ac:dyDescent="0.25">
      <c r="A29" s="2" t="s">
        <v>114</v>
      </c>
      <c r="B29" s="9">
        <v>19</v>
      </c>
      <c r="C29" s="9">
        <v>19</v>
      </c>
      <c r="D29" s="9">
        <v>339</v>
      </c>
      <c r="E29" s="9">
        <v>1170</v>
      </c>
      <c r="F29" s="9">
        <v>0</v>
      </c>
      <c r="G29" s="9">
        <v>0</v>
      </c>
      <c r="H29" s="9">
        <v>358</v>
      </c>
      <c r="I29" s="9">
        <v>1190</v>
      </c>
      <c r="J29" s="2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</row>
    <row r="30" spans="1:23" ht="11.1" customHeight="1" x14ac:dyDescent="0.25">
      <c r="A30" s="2" t="s">
        <v>115</v>
      </c>
      <c r="B30" s="9">
        <v>3430</v>
      </c>
      <c r="C30" s="9">
        <v>4120</v>
      </c>
      <c r="D30" s="9">
        <v>883</v>
      </c>
      <c r="E30" s="9">
        <v>6770</v>
      </c>
      <c r="F30" s="9">
        <v>0</v>
      </c>
      <c r="G30" s="9">
        <v>0</v>
      </c>
      <c r="H30" s="9">
        <v>4310</v>
      </c>
      <c r="I30" s="9">
        <v>10900</v>
      </c>
      <c r="J30" s="2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</row>
    <row r="31" spans="1:23" ht="11.1" customHeight="1" x14ac:dyDescent="0.25">
      <c r="A31" s="2" t="s">
        <v>116</v>
      </c>
      <c r="B31" s="9">
        <v>0</v>
      </c>
      <c r="C31" s="9">
        <v>0</v>
      </c>
      <c r="D31" s="9">
        <v>0</v>
      </c>
      <c r="E31" s="9">
        <v>0</v>
      </c>
      <c r="F31" s="9">
        <v>417</v>
      </c>
      <c r="G31" s="9">
        <v>1180</v>
      </c>
      <c r="H31" s="9">
        <v>417</v>
      </c>
      <c r="I31" s="9">
        <v>1180</v>
      </c>
      <c r="J31" s="2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</row>
    <row r="32" spans="1:23" ht="11.1" customHeight="1" x14ac:dyDescent="0.25">
      <c r="A32" s="2" t="s">
        <v>117</v>
      </c>
      <c r="B32" s="9">
        <v>0</v>
      </c>
      <c r="C32" s="9">
        <v>0</v>
      </c>
      <c r="D32" s="9">
        <v>173</v>
      </c>
      <c r="E32" s="9">
        <v>535</v>
      </c>
      <c r="F32" s="9">
        <v>0</v>
      </c>
      <c r="G32" s="9">
        <v>0</v>
      </c>
      <c r="H32" s="9">
        <v>173</v>
      </c>
      <c r="I32" s="9">
        <v>535</v>
      </c>
      <c r="J32" s="2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  <row r="33" spans="1:23" ht="11.1" customHeight="1" x14ac:dyDescent="0.25">
      <c r="A33" s="2" t="s">
        <v>118</v>
      </c>
      <c r="B33" s="9">
        <v>3560</v>
      </c>
      <c r="C33" s="9">
        <v>10000</v>
      </c>
      <c r="D33" s="9">
        <v>1</v>
      </c>
      <c r="E33" s="9">
        <v>30</v>
      </c>
      <c r="F33" s="9">
        <v>0</v>
      </c>
      <c r="G33" s="9">
        <v>0</v>
      </c>
      <c r="H33" s="9">
        <v>3560</v>
      </c>
      <c r="I33" s="9">
        <v>10100</v>
      </c>
      <c r="J33" s="2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1:23" ht="11.1" customHeight="1" x14ac:dyDescent="0.25">
      <c r="A34" s="2" t="s">
        <v>119</v>
      </c>
      <c r="B34" s="9">
        <v>0</v>
      </c>
      <c r="C34" s="9">
        <v>0</v>
      </c>
      <c r="D34" s="9">
        <v>339</v>
      </c>
      <c r="E34" s="9">
        <v>989</v>
      </c>
      <c r="F34" s="9">
        <v>0</v>
      </c>
      <c r="G34" s="9">
        <v>0</v>
      </c>
      <c r="H34" s="9">
        <v>339</v>
      </c>
      <c r="I34" s="9">
        <v>989</v>
      </c>
      <c r="J34" s="2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1:23" ht="11.1" customHeight="1" x14ac:dyDescent="0.25">
      <c r="A35" s="2" t="s">
        <v>120</v>
      </c>
      <c r="B35" s="9">
        <v>0</v>
      </c>
      <c r="C35" s="9">
        <v>0</v>
      </c>
      <c r="D35" s="9">
        <v>6870</v>
      </c>
      <c r="E35" s="9">
        <v>11200</v>
      </c>
      <c r="F35" s="9">
        <v>501</v>
      </c>
      <c r="G35" s="9">
        <v>1120</v>
      </c>
      <c r="H35" s="9">
        <v>7370</v>
      </c>
      <c r="I35" s="9">
        <v>12300</v>
      </c>
      <c r="J35" s="2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1:23" ht="11.1" customHeight="1" x14ac:dyDescent="0.25">
      <c r="A36" s="2" t="s">
        <v>121</v>
      </c>
      <c r="B36" s="9">
        <v>3330</v>
      </c>
      <c r="C36" s="9">
        <v>4560</v>
      </c>
      <c r="D36" s="9">
        <v>2210</v>
      </c>
      <c r="E36" s="9">
        <v>10900</v>
      </c>
      <c r="F36" s="9">
        <v>0</v>
      </c>
      <c r="G36" s="9">
        <v>0</v>
      </c>
      <c r="H36" s="9">
        <v>5530</v>
      </c>
      <c r="I36" s="9">
        <v>15400</v>
      </c>
      <c r="J36" s="2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1:23" ht="11.1" customHeight="1" x14ac:dyDescent="0.25">
      <c r="A37" s="2" t="s">
        <v>122</v>
      </c>
      <c r="B37" s="9">
        <v>102</v>
      </c>
      <c r="C37" s="9">
        <v>247</v>
      </c>
      <c r="D37" s="9">
        <v>1830</v>
      </c>
      <c r="E37" s="9">
        <v>3480</v>
      </c>
      <c r="F37" s="9">
        <v>0</v>
      </c>
      <c r="G37" s="9">
        <v>93</v>
      </c>
      <c r="H37" s="9">
        <v>1930</v>
      </c>
      <c r="I37" s="9">
        <v>3820</v>
      </c>
      <c r="J37" s="2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1:23" ht="11.1" customHeight="1" x14ac:dyDescent="0.25">
      <c r="A38" s="2" t="s">
        <v>123</v>
      </c>
      <c r="B38" s="9">
        <v>0</v>
      </c>
      <c r="C38" s="9">
        <v>0</v>
      </c>
      <c r="D38" s="9">
        <v>1180</v>
      </c>
      <c r="E38" s="9">
        <v>4640</v>
      </c>
      <c r="F38" s="9">
        <v>0</v>
      </c>
      <c r="G38" s="9">
        <v>0</v>
      </c>
      <c r="H38" s="9">
        <v>1180</v>
      </c>
      <c r="I38" s="9">
        <v>4640</v>
      </c>
      <c r="J38" s="2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1:23" ht="11.1" customHeight="1" x14ac:dyDescent="0.25">
      <c r="A39" s="2" t="s">
        <v>139</v>
      </c>
      <c r="B39" s="9">
        <v>0</v>
      </c>
      <c r="C39" s="9">
        <v>0</v>
      </c>
      <c r="D39" s="9">
        <v>6760</v>
      </c>
      <c r="E39" s="9">
        <v>19100</v>
      </c>
      <c r="F39" s="9">
        <v>0</v>
      </c>
      <c r="G39" s="9">
        <v>0</v>
      </c>
      <c r="H39" s="9">
        <v>6760</v>
      </c>
      <c r="I39" s="9">
        <v>19100</v>
      </c>
      <c r="J39" s="2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1:23" ht="11.1" customHeight="1" x14ac:dyDescent="0.25">
      <c r="A40" s="2" t="s">
        <v>124</v>
      </c>
      <c r="B40" s="9">
        <v>87</v>
      </c>
      <c r="C40" s="9">
        <v>393</v>
      </c>
      <c r="D40" s="9">
        <v>4600</v>
      </c>
      <c r="E40" s="9">
        <v>12900</v>
      </c>
      <c r="F40" s="9">
        <v>516</v>
      </c>
      <c r="G40" s="9">
        <v>835</v>
      </c>
      <c r="H40" s="9">
        <v>5200</v>
      </c>
      <c r="I40" s="9">
        <v>14200</v>
      </c>
      <c r="J40" s="2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1:23" ht="11.1" customHeight="1" x14ac:dyDescent="0.25">
      <c r="A41" s="2" t="s">
        <v>125</v>
      </c>
      <c r="B41" s="9">
        <v>164</v>
      </c>
      <c r="C41" s="9">
        <v>164</v>
      </c>
      <c r="D41" s="9">
        <v>2000</v>
      </c>
      <c r="E41" s="9">
        <v>5640</v>
      </c>
      <c r="F41" s="9">
        <v>323</v>
      </c>
      <c r="G41" s="9">
        <v>1210</v>
      </c>
      <c r="H41" s="9">
        <v>2480</v>
      </c>
      <c r="I41" s="9">
        <v>7020</v>
      </c>
      <c r="J41" s="2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1:23" ht="11.1" customHeight="1" x14ac:dyDescent="0.25">
      <c r="A42" s="2" t="s">
        <v>126</v>
      </c>
      <c r="B42" s="9">
        <v>79400</v>
      </c>
      <c r="C42" s="9">
        <v>160000</v>
      </c>
      <c r="D42" s="9">
        <v>30</v>
      </c>
      <c r="E42" s="9">
        <v>751</v>
      </c>
      <c r="F42" s="9">
        <v>1660</v>
      </c>
      <c r="G42" s="9">
        <v>3160</v>
      </c>
      <c r="H42" s="9">
        <v>81000</v>
      </c>
      <c r="I42" s="9">
        <v>163000</v>
      </c>
      <c r="J42" s="2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1:23" ht="11.1" customHeight="1" x14ac:dyDescent="0.25">
      <c r="A43" s="2" t="s">
        <v>127</v>
      </c>
      <c r="B43" s="9">
        <v>1650</v>
      </c>
      <c r="C43" s="9">
        <v>2300</v>
      </c>
      <c r="D43" s="9">
        <v>1960</v>
      </c>
      <c r="E43" s="9">
        <v>4220</v>
      </c>
      <c r="F43" s="9">
        <v>1620</v>
      </c>
      <c r="G43" s="9">
        <v>3790</v>
      </c>
      <c r="H43" s="9">
        <v>5230</v>
      </c>
      <c r="I43" s="9">
        <v>10300</v>
      </c>
      <c r="J43" s="2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1:23" ht="11.1" customHeight="1" x14ac:dyDescent="0.25">
      <c r="A44" s="2" t="s">
        <v>128</v>
      </c>
      <c r="B44" s="9">
        <v>0</v>
      </c>
      <c r="C44" s="9">
        <v>0</v>
      </c>
      <c r="D44" s="9">
        <v>3240</v>
      </c>
      <c r="E44" s="9">
        <v>7040</v>
      </c>
      <c r="F44" s="9">
        <v>0</v>
      </c>
      <c r="G44" s="9">
        <v>0</v>
      </c>
      <c r="H44" s="9">
        <v>3240</v>
      </c>
      <c r="I44" s="9">
        <v>7040</v>
      </c>
      <c r="J44" s="2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1:23" ht="11.1" customHeight="1" x14ac:dyDescent="0.25">
      <c r="A45" s="16" t="s">
        <v>68</v>
      </c>
      <c r="B45" s="9">
        <v>64</v>
      </c>
      <c r="C45" s="9">
        <v>234</v>
      </c>
      <c r="D45" s="9">
        <v>2880</v>
      </c>
      <c r="E45" s="9">
        <v>7200</v>
      </c>
      <c r="F45" s="9">
        <v>3050</v>
      </c>
      <c r="G45" s="9">
        <v>8090</v>
      </c>
      <c r="H45" s="9">
        <v>5990</v>
      </c>
      <c r="I45" s="9">
        <v>15500</v>
      </c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1:23" ht="11.1" customHeight="1" x14ac:dyDescent="0.25">
      <c r="A46" s="5" t="s">
        <v>9</v>
      </c>
      <c r="B46" s="9">
        <v>323000</v>
      </c>
      <c r="C46" s="9">
        <v>823000</v>
      </c>
      <c r="D46" s="9">
        <v>166000</v>
      </c>
      <c r="E46" s="9">
        <v>423000</v>
      </c>
      <c r="F46" s="9">
        <v>107000</v>
      </c>
      <c r="G46" s="9">
        <v>281000</v>
      </c>
      <c r="H46" s="9">
        <v>596000</v>
      </c>
      <c r="I46" s="9">
        <v>1530000</v>
      </c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1:23" ht="11.1" customHeight="1" x14ac:dyDescent="0.25">
      <c r="A47" s="90" t="s">
        <v>129</v>
      </c>
      <c r="B47" s="91"/>
      <c r="C47" s="91"/>
      <c r="D47" s="91"/>
      <c r="E47" s="91"/>
      <c r="F47" s="91"/>
      <c r="G47" s="91"/>
      <c r="H47" s="91"/>
      <c r="I47" s="91"/>
    </row>
    <row r="48" spans="1:23" ht="11.1" customHeight="1" x14ac:dyDescent="0.25">
      <c r="A48" s="64" t="s">
        <v>143</v>
      </c>
      <c r="B48" s="64"/>
      <c r="C48" s="64"/>
      <c r="D48" s="64"/>
      <c r="E48" s="64"/>
      <c r="F48" s="64"/>
      <c r="G48" s="64"/>
      <c r="H48" s="64"/>
      <c r="I48" s="64"/>
    </row>
  </sheetData>
  <mergeCells count="9">
    <mergeCell ref="A47:I47"/>
    <mergeCell ref="A48:I48"/>
    <mergeCell ref="A1:I1"/>
    <mergeCell ref="A2:I2"/>
    <mergeCell ref="A3:A4"/>
    <mergeCell ref="B3:C3"/>
    <mergeCell ref="D3:E3"/>
    <mergeCell ref="F3:G3"/>
    <mergeCell ref="H3:I3"/>
  </mergeCells>
  <conditionalFormatting sqref="A1:A3">
    <cfRule type="cellIs" priority="7" stopIfTrue="1" operator="between">
      <formula>11.25</formula>
      <formula>11.25</formula>
    </cfRule>
  </conditionalFormatting>
  <conditionalFormatting sqref="A5:A48">
    <cfRule type="cellIs" priority="5" stopIfTrue="1" operator="between">
      <formula>11.25</formula>
      <formula>11.25</formula>
    </cfRule>
  </conditionalFormatting>
  <conditionalFormatting sqref="B4:I46">
    <cfRule type="cellIs" priority="1" stopIfTrue="1" operator="between">
      <formula>11.25</formula>
      <formula>11.25</formula>
    </cfRule>
  </conditionalFormatting>
  <conditionalFormatting sqref="K5:W46 J16:J44">
    <cfRule type="cellIs" priority="24" stopIfTrue="1" operator="between">
      <formula>11.25</formula>
      <formula>11.25</formula>
    </cfRule>
  </conditionalFormatting>
  <conditionalFormatting sqref="M45 O45 Q45 S45">
    <cfRule type="cellIs" priority="23" stopIfTrue="1" operator="between">
      <formula>11.25</formula>
      <formula>11.25</formula>
    </cfRule>
  </conditionalFormatting>
  <printOptions horizontalCentered="1"/>
  <pageMargins left="0.5" right="0.5" top="0.75" bottom="0.2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Date_x0020_and_x0020_Time xmlns="d925d976-9e2a-4bab-ad6d-d3ef45ec2550" xsi:nil="true"/>
    <_ip_UnifiedCompliancePolicyProperties xmlns="http://schemas.microsoft.com/sharepoint/v3" xsi:nil="true"/>
    <lcf76f155ced4ddcb4097134ff3c332f xmlns="d925d976-9e2a-4bab-ad6d-d3ef45ec2550">
      <Terms xmlns="http://schemas.microsoft.com/office/infopath/2007/PartnerControls"/>
    </lcf76f155ced4ddcb4097134ff3c332f>
    <TaxCatchAll xmlns="31062a0d-ede8-4112-b4bb-00a9c1bc8e1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0AE6DDCCE4F64AB96B54634ACF1B32" ma:contentTypeVersion="20" ma:contentTypeDescription="Create a new document." ma:contentTypeScope="" ma:versionID="ec3080a5bb2d5a3d4860600e895abb70">
  <xsd:schema xmlns:xsd="http://www.w3.org/2001/XMLSchema" xmlns:xs="http://www.w3.org/2001/XMLSchema" xmlns:p="http://schemas.microsoft.com/office/2006/metadata/properties" xmlns:ns1="http://schemas.microsoft.com/sharepoint/v3" xmlns:ns2="d925d976-9e2a-4bab-ad6d-d3ef45ec2550" xmlns:ns3="08020ff4-f632-4952-8504-a4a18e274e6c" xmlns:ns4="31062a0d-ede8-4112-b4bb-00a9c1bc8e16" targetNamespace="http://schemas.microsoft.com/office/2006/metadata/properties" ma:root="true" ma:fieldsID="8d0b0548c58e425a5419fb4e5a77f19b" ns1:_="" ns2:_="" ns3:_="" ns4:_="">
    <xsd:import namespace="http://schemas.microsoft.com/sharepoint/v3"/>
    <xsd:import namespace="d925d976-9e2a-4bab-ad6d-d3ef45ec2550"/>
    <xsd:import namespace="08020ff4-f632-4952-8504-a4a18e274e6c"/>
    <xsd:import namespace="31062a0d-ede8-4112-b4bb-00a9c1bc8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ate_x0020_and_x0020_Time" minOccurs="0"/>
                <xsd:element ref="ns2:MediaServiceOCR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25d976-9e2a-4bab-ad6d-d3ef45ec25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Date_x0020_and_x0020_Time" ma:index="15" nillable="true" ma:displayName="Date and Time" ma:format="DateTime" ma:internalName="Date_x0020_and_x0020_Time">
      <xsd:simpleType>
        <xsd:restriction base="dms:DateTime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c5df3ad-b4e5-45d1-88c9-23db5f1fe6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20ff4-f632-4952-8504-a4a18e274e6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62a0d-ede8-4112-b4bb-00a9c1bc8e16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65462c4f-e196-468f-8ddd-ac3b3426e5e8}" ma:internalName="TaxCatchAll" ma:showField="CatchAllData" ma:web="d36856fe-d4a9-4f0b-87a7-8fa063632c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FBF206-96A7-4B3F-BC4F-3BD942CA282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925d976-9e2a-4bab-ad6d-d3ef45ec2550"/>
    <ds:schemaRef ds:uri="31062a0d-ede8-4112-b4bb-00a9c1bc8e16"/>
  </ds:schemaRefs>
</ds:datastoreItem>
</file>

<file path=customXml/itemProps2.xml><?xml version="1.0" encoding="utf-8"?>
<ds:datastoreItem xmlns:ds="http://schemas.openxmlformats.org/officeDocument/2006/customXml" ds:itemID="{1EA5FFA5-7045-43BA-9E4A-308DE52B0A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925d976-9e2a-4bab-ad6d-d3ef45ec2550"/>
    <ds:schemaRef ds:uri="08020ff4-f632-4952-8504-a4a18e274e6c"/>
    <ds:schemaRef ds:uri="31062a0d-ede8-4112-b4bb-00a9c1bc8e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70DC6B-5138-4602-AD4E-868B3748330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Front matter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'Front matter'!Print_Area</vt:lpstr>
      <vt:lpstr>'T2'!Print_Area</vt:lpstr>
      <vt:lpstr>'T3'!Print_Area</vt:lpstr>
      <vt:lpstr>'T6'!Print_Area</vt:lpstr>
      <vt:lpstr>'T7'!Print_Area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Aluminum in March 2026</dc:title>
  <dc:subject>USGS Mineral Industry Survey</dc:subject>
  <dc:creator>Deloach-Overton, Sidney W</dc:creator>
  <cp:keywords>"Aluminum" and "Aluminium"; Aluminum and aluminium statistics</cp:keywords>
  <dc:description/>
  <cp:lastModifiedBy>Hakim, Samir</cp:lastModifiedBy>
  <cp:revision/>
  <cp:lastPrinted>2026-08-28T15:57:43Z</cp:lastPrinted>
  <dcterms:created xsi:type="dcterms:W3CDTF">2024-01-16T19:12:48Z</dcterms:created>
  <dcterms:modified xsi:type="dcterms:W3CDTF">2026-08-28T15:57:51Z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0x010100E70AE6DDCCE4F64AB96B54634ACF1B32</vt:lpwstr>
  </property>
  <property fmtid="{D5CDD505-2E9C-101B-9397-08002B2CF9AE}" pid="3" name="MediaServiceImageTags">
    <vt:lpwstr/>
  </property>
</Properties>
</file>