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66925"/>
  <xr:revisionPtr revIDLastSave="0" documentId="13_ncr:1_{8B6C555E-391E-4AF9-A400-7E17B1C9106C}" xr6:coauthVersionLast="47" xr6:coauthVersionMax="47" xr10:uidLastSave="{00000000-0000-0000-0000-000000000000}"/>
  <bookViews>
    <workbookView xWindow="345" yWindow="1425" windowWidth="19440" windowHeight="12975" xr2:uid="{FA30E610-F6CA-43AB-B10E-A6753A88C885}"/>
  </bookViews>
  <sheets>
    <sheet name="Front matter" sheetId="55" r:id="rId1"/>
    <sheet name="T1" sheetId="25" r:id="rId2"/>
    <sheet name="T2" sheetId="24" r:id="rId3"/>
    <sheet name="T3" sheetId="8" r:id="rId4"/>
    <sheet name="T4" sheetId="7" r:id="rId5"/>
    <sheet name="T5" sheetId="52" r:id="rId6"/>
    <sheet name="T6" sheetId="48" r:id="rId7"/>
    <sheet name="T7" sheetId="49" r:id="rId8"/>
    <sheet name="T8" sheetId="50" r:id="rId9"/>
    <sheet name="T9" sheetId="51" r:id="rId10"/>
  </sheets>
  <definedNames>
    <definedName name="_xlnm.Print_Area" localSheetId="0">'Front matter'!$A$1:$A$23</definedName>
    <definedName name="_xlnm.Print_Area" localSheetId="2">'T2'!$A$1:$K$22</definedName>
    <definedName name="_xlnm.Print_Area" localSheetId="3">'T3'!$A$1:$E$9</definedName>
    <definedName name="_xlnm.Print_Area" localSheetId="6">'T6'!$A$1:$C$12</definedName>
    <definedName name="_xlnm.Print_Area" localSheetId="7">'T7'!$A$1:$F$12</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<sst xmlns="http://schemas.openxmlformats.org/spreadsheetml/2006/main" count="387" uniqueCount="187">
  <si>
    <r>
      <rPr>
        <b/>
        <sz val="8"/>
        <rFont val="Times New Roman"/>
        <family val="1"/>
      </rPr>
      <t>Table 1.</t>
    </r>
    <r>
      <rPr>
        <sz val="8"/>
        <rFont val="Times New Roman"/>
        <family val="1"/>
      </rPr>
      <t xml:space="preserve"> Components of aluminum supply.</t>
    </r>
  </si>
  <si>
    <t>Period</t>
  </si>
  <si>
    <t>Primary production</t>
  </si>
  <si>
    <r>
      <t>Secondary recovery</t>
    </r>
    <r>
      <rPr>
        <b/>
        <vertAlign val="superscript"/>
        <sz val="8"/>
        <rFont val="Times New Roman"/>
        <family val="1"/>
      </rPr>
      <t>1</t>
    </r>
  </si>
  <si>
    <t>Imports for consumption</t>
  </si>
  <si>
    <r>
      <t>Total new supply</t>
    </r>
    <r>
      <rPr>
        <b/>
        <vertAlign val="superscript"/>
        <sz val="8"/>
        <rFont val="Times New Roman"/>
        <family val="1"/>
      </rPr>
      <t>2</t>
    </r>
  </si>
  <si>
    <r>
      <t>Stocks, end of period</t>
    </r>
    <r>
      <rPr>
        <b/>
        <vertAlign val="superscript"/>
        <sz val="8"/>
        <rFont val="Times New Roman"/>
        <family val="1"/>
      </rPr>
      <t>3</t>
    </r>
  </si>
  <si>
    <t>New</t>
  </si>
  <si>
    <t>Old</t>
  </si>
  <si>
    <t>Total</t>
  </si>
  <si>
    <t>Metals and alloys, crude</t>
  </si>
  <si>
    <t>Semi-fabricated products</t>
  </si>
  <si>
    <t>June</t>
  </si>
  <si>
    <t>July</t>
  </si>
  <si>
    <t>August</t>
  </si>
  <si>
    <t>September</t>
  </si>
  <si>
    <t>October</t>
  </si>
  <si>
    <t>November</t>
  </si>
  <si>
    <t>December</t>
  </si>
  <si>
    <t>NA</t>
  </si>
  <si>
    <t>2025</t>
  </si>
  <si>
    <t>January</t>
  </si>
  <si>
    <t>February</t>
  </si>
  <si>
    <t>March</t>
  </si>
  <si>
    <t>April</t>
  </si>
  <si>
    <t>May</t>
  </si>
  <si>
    <r>
      <t>1</t>
    </r>
    <r>
      <rPr>
        <sz val="8"/>
        <rFont val="Times New Roman"/>
        <family val="1"/>
      </rPr>
      <t>Metallic recovery from purchased, tolled, or imported scrap, expanded for full coverage of industry.</t>
    </r>
  </si>
  <si>
    <r>
      <t>2</t>
    </r>
    <r>
      <rPr>
        <sz val="8"/>
        <rFont val="Times New Roman"/>
        <family val="1"/>
      </rPr>
      <t>Primary production, secondary recovery, and imports for consumption.</t>
    </r>
  </si>
  <si>
    <r>
      <t>3</t>
    </r>
    <r>
      <rPr>
        <sz val="8"/>
        <rFont val="Times New Roman"/>
        <family val="1"/>
      </rPr>
      <t>Inventory levels reflect total for U.S. and Canadian producers; data from the Aluminum Association Inc.</t>
    </r>
  </si>
  <si>
    <t>Secondary smelters</t>
  </si>
  <si>
    <t>Independent mill fabricators</t>
  </si>
  <si>
    <t>Foundries</t>
  </si>
  <si>
    <t>Other consumers</t>
  </si>
  <si>
    <t>Consumption</t>
  </si>
  <si>
    <t>Metal recovery</t>
  </si>
  <si>
    <t>Aluminum scrap</t>
  </si>
  <si>
    <t>Tabulated reports</t>
  </si>
  <si>
    <t>Estimated full coverage</t>
  </si>
  <si>
    <t>Aluminum-base scrap</t>
  </si>
  <si>
    <t>Melted or consumed</t>
  </si>
  <si>
    <t>Stocks, closing</t>
  </si>
  <si>
    <t>New scrap</t>
  </si>
  <si>
    <t>Extrusions</t>
  </si>
  <si>
    <t>Can stock clippings</t>
  </si>
  <si>
    <t>Other wrought sheet/clippings</t>
  </si>
  <si>
    <t>Castings</t>
  </si>
  <si>
    <t>Borings and turnings</t>
  </si>
  <si>
    <t>Total new scrap</t>
  </si>
  <si>
    <t>Old scrap</t>
  </si>
  <si>
    <t>Used castings</t>
  </si>
  <si>
    <t>Used extrusions</t>
  </si>
  <si>
    <t>Used cans (shredded, loose, baled)</t>
  </si>
  <si>
    <t>Other wrought products</t>
  </si>
  <si>
    <t>Fragmentized shredder (auto shredder)</t>
  </si>
  <si>
    <t>Total old scrap</t>
  </si>
  <si>
    <t>Aluminum alloys</t>
  </si>
  <si>
    <t>Production</t>
  </si>
  <si>
    <t>Net shipments</t>
  </si>
  <si>
    <t>Die-cast alloys</t>
  </si>
  <si>
    <t>13% Si, 360, etc. (0.6% Cu, max.)</t>
  </si>
  <si>
    <t>380 and variations</t>
  </si>
  <si>
    <t>Sand and permanent mold</t>
  </si>
  <si>
    <t>95/5 Al-Si, 356, etc. (0.6% Cu, max.)</t>
  </si>
  <si>
    <t>No. 319 and variations</t>
  </si>
  <si>
    <t>F-132 alloy and variations</t>
  </si>
  <si>
    <t>Al-Zn alloys</t>
  </si>
  <si>
    <t>Al-Si alloys (0.6% to 2.0% Cu)</t>
  </si>
  <si>
    <t>Al-Cu alloys (1.5% Si, max.)</t>
  </si>
  <si>
    <t>Other</t>
  </si>
  <si>
    <t>Wrought alloys, extrusion billets</t>
  </si>
  <si>
    <t>Total all alloys</t>
  </si>
  <si>
    <t>Less</t>
  </si>
  <si>
    <t>Primary aluminum consumed</t>
  </si>
  <si>
    <t>—</t>
  </si>
  <si>
    <t>Primary silicon consumed</t>
  </si>
  <si>
    <t>Other alloying ingredients consumed</t>
  </si>
  <si>
    <r>
      <rPr>
        <vertAlign val="superscript"/>
        <sz val="8"/>
        <rFont val="Times New Roman"/>
        <family val="1"/>
      </rPr>
      <t>2</t>
    </r>
    <r>
      <rPr>
        <sz val="8"/>
        <rFont val="Times New Roman"/>
        <family val="1"/>
      </rPr>
      <t>Includes alloys No. 12, Al-Mg, Al-Zn, Al-Cu, Al-Si-Cu-Ni, aluminum-base hardeners, variations of these alloys, plus other aluminum alloys.</t>
    </r>
  </si>
  <si>
    <r>
      <t>3</t>
    </r>
    <r>
      <rPr>
        <sz val="8"/>
        <rFont val="Times New Roman"/>
        <family val="1"/>
      </rPr>
      <t>No allowance made for melt-loss of primary aluminum and alloying ingredients.</t>
    </r>
  </si>
  <si>
    <r>
      <rPr>
        <b/>
        <sz val="8"/>
        <rFont val="Times New Roman"/>
        <family val="1"/>
      </rPr>
      <t>Table 6.</t>
    </r>
    <r>
      <rPr>
        <sz val="8"/>
        <rFont val="Times New Roman"/>
        <family val="1"/>
      </rPr>
      <t xml:space="preserve"> Average price of aluminum in the United States and on the London Metal Exchange.</t>
    </r>
  </si>
  <si>
    <t>[Data are in cents per pound. Source: S&amp;P Global Platts Metals Week.]</t>
  </si>
  <si>
    <t>Midwest U.S. market price</t>
  </si>
  <si>
    <t>LME cash price Grade A</t>
  </si>
  <si>
    <t>January–December</t>
  </si>
  <si>
    <r>
      <rPr>
        <b/>
        <sz val="8"/>
        <rFont val="Times New Roman"/>
        <family val="1"/>
      </rPr>
      <t>Table 7.</t>
    </r>
    <r>
      <rPr>
        <sz val="8"/>
        <rFont val="Times New Roman"/>
        <family val="1"/>
      </rPr>
      <t xml:space="preserve"> Average buying prices for aluminum scrap.</t>
    </r>
  </si>
  <si>
    <t>[Data are in cents per pound. Source: Fastmarkets–AMM.]</t>
  </si>
  <si>
    <t>Used beverage cans</t>
  </si>
  <si>
    <t>Mixed low copper clips</t>
  </si>
  <si>
    <t>Old sheet</t>
  </si>
  <si>
    <t>Old cast</t>
  </si>
  <si>
    <t>Turnings
(clean and dry)</t>
  </si>
  <si>
    <t>Country or locality</t>
  </si>
  <si>
    <r>
      <t>Semi-fabricated products</t>
    </r>
    <r>
      <rPr>
        <b/>
        <vertAlign val="superscript"/>
        <sz val="8"/>
        <color theme="1"/>
        <rFont val="Times New Roman"/>
        <family val="1"/>
      </rPr>
      <t>1</t>
    </r>
  </si>
  <si>
    <t>Scrap</t>
  </si>
  <si>
    <t>Argentina</t>
  </si>
  <si>
    <t>Australia</t>
  </si>
  <si>
    <t>Austria</t>
  </si>
  <si>
    <t>Azerbaijan</t>
  </si>
  <si>
    <t>Bahrain</t>
  </si>
  <si>
    <t>Belgium</t>
  </si>
  <si>
    <t>Brazil</t>
  </si>
  <si>
    <t>Canada</t>
  </si>
  <si>
    <t>Colombia</t>
  </si>
  <si>
    <t>Ecuador</t>
  </si>
  <si>
    <t>France</t>
  </si>
  <si>
    <t>Germany</t>
  </si>
  <si>
    <t>Greece</t>
  </si>
  <si>
    <t>Guatemala</t>
  </si>
  <si>
    <t>Honduras</t>
  </si>
  <si>
    <t>India</t>
  </si>
  <si>
    <t>Indonesia</t>
  </si>
  <si>
    <t>Italy</t>
  </si>
  <si>
    <t>Japan</t>
  </si>
  <si>
    <t>Korea, Republic of</t>
  </si>
  <si>
    <t>Malaysia</t>
  </si>
  <si>
    <t>Mexico</t>
  </si>
  <si>
    <t>New Zealand</t>
  </si>
  <si>
    <t>Norway</t>
  </si>
  <si>
    <t>Oman</t>
  </si>
  <si>
    <t>Panama</t>
  </si>
  <si>
    <t>Poland</t>
  </si>
  <si>
    <t>Qatar</t>
  </si>
  <si>
    <t>Romania</t>
  </si>
  <si>
    <t>Saudi Arabia</t>
  </si>
  <si>
    <t>South Africa</t>
  </si>
  <si>
    <t>Spain</t>
  </si>
  <si>
    <t>Sweden</t>
  </si>
  <si>
    <t>Thailand</t>
  </si>
  <si>
    <t>Turkey</t>
  </si>
  <si>
    <t>United Arab Emirates</t>
  </si>
  <si>
    <t>United Kingdom</t>
  </si>
  <si>
    <t>Vietnam</t>
  </si>
  <si>
    <r>
      <rPr>
        <vertAlign val="superscript"/>
        <sz val="8"/>
        <rFont val="Times New Roman"/>
        <family val="1"/>
      </rPr>
      <t>1</t>
    </r>
    <r>
      <rPr>
        <sz val="8"/>
        <rFont val="Times New Roman"/>
        <family val="1"/>
      </rPr>
      <t>Includes bars, castings, forgings, pipes, plates, profiles, rods, sheets, strip, and tubes.</t>
    </r>
  </si>
  <si>
    <t>Costa Rica</t>
  </si>
  <si>
    <t>Czechia</t>
  </si>
  <si>
    <t>Denmark</t>
  </si>
  <si>
    <t>Finland</t>
  </si>
  <si>
    <t>Israel</t>
  </si>
  <si>
    <t>Netherlands</t>
  </si>
  <si>
    <t>Pakistan</t>
  </si>
  <si>
    <t>Philippines</t>
  </si>
  <si>
    <t>Singapore</t>
  </si>
  <si>
    <t>Switzerland</t>
  </si>
  <si>
    <t>Taiwan</t>
  </si>
  <si>
    <r>
      <rPr>
        <b/>
        <sz val="8"/>
        <rFont val="Times New Roman"/>
        <family val="1"/>
      </rPr>
      <t>Table 2.</t>
    </r>
    <r>
      <rPr>
        <sz val="8"/>
        <rFont val="Times New Roman"/>
        <family val="1"/>
      </rPr>
      <t xml:space="preserve"> Estimated full coverage consumption of and metallic recovery from purchased new and old aluminum scrap.</t>
    </r>
  </si>
  <si>
    <t>2026</t>
  </si>
  <si>
    <r>
      <t>2</t>
    </r>
    <r>
      <rPr>
        <sz val="8"/>
        <rFont val="Times New Roman"/>
        <family val="1"/>
      </rPr>
      <t>Includes Hong Kong.</t>
    </r>
  </si>
  <si>
    <r>
      <t>China</t>
    </r>
    <r>
      <rPr>
        <vertAlign val="superscript"/>
        <sz val="8"/>
        <rFont val="Times New Roman"/>
        <family val="1"/>
      </rPr>
      <t>2</t>
    </r>
  </si>
  <si>
    <t>GENERAL INFORMATION</t>
  </si>
  <si>
    <t xml:space="preserve">This publication is provided by the National Minerals Information Center (NMIC), U.S. Geological Survey (USGS). </t>
  </si>
  <si>
    <t>NMIC data included in Excel tables of the Minerals Yearbook Chapters and Minerals Industry Surveys are considered preliminary, for informational purposes only.</t>
  </si>
  <si>
    <t>Comprehensive data releases and list services for NMIC publications are available at https://www.usgs.gov/centers/national-minerals-information-center. Data in these tables may not include granular footnotes.</t>
  </si>
  <si>
    <t>FOOTNOTES AND TERMINOLOGY</t>
  </si>
  <si>
    <t>Year-to-date indicates the sum of all months or quarters for the given year to the given period.</t>
  </si>
  <si>
    <t xml:space="preserve">Estimated data contained in a row or column are marked with a superscript “e.” Preliminary data contained in a row or column are marked with a superscript “p.” </t>
  </si>
  <si>
    <t>Do, ditto. NA, not available. No., number. W, withheld to avoid disclosing company proprietary data. —, not applicable. &lt;0.5, less than half a unit.</t>
  </si>
  <si>
    <r>
      <rPr>
        <sz val="8"/>
        <rFont val="Times New Roman"/>
        <family val="1"/>
      </rPr>
      <t>Al</t>
    </r>
    <r>
      <rPr>
        <sz val="8"/>
        <color rgb="FF000000"/>
        <rFont val="Times New Roman"/>
        <family val="1"/>
      </rPr>
      <t xml:space="preserve"> - Chemical symbol and abbreviation for aluminum</t>
    </r>
    <r>
      <rPr>
        <sz val="8"/>
        <color rgb="FFFF0000"/>
        <rFont val="Times New Roman"/>
        <family val="1"/>
      </rPr>
      <t>.</t>
    </r>
  </si>
  <si>
    <t>TRADE DATA</t>
  </si>
  <si>
    <t>CONTACT</t>
  </si>
  <si>
    <r>
      <t xml:space="preserve">For questions on this report, please contact </t>
    </r>
    <r>
      <rPr>
        <sz val="8"/>
        <rFont val="Times New Roman"/>
        <family val="1"/>
      </rPr>
      <t>Adam Merrill, amerrill@usgs.gov.</t>
    </r>
  </si>
  <si>
    <r>
      <t xml:space="preserve">If you are an industry producer or consumer and would like to contribute to NMIC industry surveys, please contact </t>
    </r>
    <r>
      <rPr>
        <sz val="8"/>
        <rFont val="Times New Roman"/>
        <family val="1"/>
      </rPr>
      <t>Sidney DeLoach-Overton, sdeloach-overton@usgs.gov</t>
    </r>
    <r>
      <rPr>
        <sz val="8"/>
        <color rgb="FF000000"/>
        <rFont val="Times New Roman"/>
        <family val="1"/>
      </rPr>
      <t>.</t>
    </r>
  </si>
  <si>
    <t>Year-to-date</t>
  </si>
  <si>
    <t>[Data are in thousand metric tons.]</t>
  </si>
  <si>
    <t>[Data are in metric tons.]</t>
  </si>
  <si>
    <t>Calculated metallic recovery</t>
  </si>
  <si>
    <t>Stocks, opening</t>
  </si>
  <si>
    <r>
      <t>Net receipts</t>
    </r>
    <r>
      <rPr>
        <b/>
        <vertAlign val="superscript"/>
        <sz val="8"/>
        <rFont val="Times New Roman"/>
        <family val="1"/>
      </rPr>
      <t>1</t>
    </r>
  </si>
  <si>
    <r>
      <t>Dross and skimmings</t>
    </r>
    <r>
      <rPr>
        <vertAlign val="superscript"/>
        <sz val="8"/>
        <rFont val="Times New Roman"/>
        <family val="1"/>
      </rPr>
      <t>2</t>
    </r>
  </si>
  <si>
    <r>
      <t>1</t>
    </r>
    <r>
      <rPr>
        <sz val="8"/>
        <rFont val="Times New Roman"/>
        <family val="1"/>
      </rPr>
      <t>Includes data on imported aluminum-base scrap.</t>
    </r>
  </si>
  <si>
    <r>
      <rPr>
        <vertAlign val="superscript"/>
        <sz val="8"/>
        <rFont val="Times New Roman"/>
        <family val="1"/>
      </rPr>
      <t>2</t>
    </r>
    <r>
      <rPr>
        <sz val="8"/>
        <rFont val="Times New Roman"/>
        <family val="1"/>
      </rPr>
      <t>Gross volume of dross and skimmings. Recoverable aluminum content ranges from 15% to 50% of gross weight.</t>
    </r>
  </si>
  <si>
    <t>[Excludes integrated aluminum companies. Data are in metric tons.]</t>
  </si>
  <si>
    <r>
      <t>Net metallic recovery from aluminum
scrap consumed in production of
secondary aluminum ingot</t>
    </r>
    <r>
      <rPr>
        <vertAlign val="superscript"/>
        <sz val="8"/>
        <rFont val="Times New Roman"/>
        <family val="1"/>
      </rPr>
      <t>2</t>
    </r>
  </si>
  <si>
    <r>
      <t>Other</t>
    </r>
    <r>
      <rPr>
        <vertAlign val="superscript"/>
        <sz val="8"/>
        <rFont val="Times New Roman"/>
        <family val="1"/>
      </rPr>
      <t>1</t>
    </r>
  </si>
  <si>
    <t>&lt;0.5</t>
  </si>
  <si>
    <t>All classes</t>
  </si>
  <si>
    <t>Grand total</t>
  </si>
  <si>
    <r>
      <t xml:space="preserve">Unless otherwise noted, totals, United States (U.S.) data, and estimated data are rounded to no more than </t>
    </r>
    <r>
      <rPr>
        <sz val="8"/>
        <rFont val="Times New Roman"/>
        <family val="1"/>
      </rPr>
      <t>three</t>
    </r>
    <r>
      <rPr>
        <sz val="8"/>
        <color rgb="FF000000"/>
        <rFont val="Times New Roman"/>
        <family val="1"/>
      </rPr>
      <t xml:space="preserve"> significant digits, except prices and unit values; may not add to totals shown. Data may include revisions to previously published data.</t>
    </r>
  </si>
  <si>
    <r>
      <t>Includes data available through August 10</t>
    </r>
    <r>
      <rPr>
        <sz val="8"/>
        <rFont val="Times New Roman"/>
        <family val="1"/>
      </rPr>
      <t>, 2026,</t>
    </r>
    <r>
      <rPr>
        <sz val="8"/>
        <color rgb="FFFF0000"/>
        <rFont val="Times New Roman"/>
        <family val="1"/>
      </rPr>
      <t xml:space="preserve"> </t>
    </r>
    <r>
      <rPr>
        <sz val="8"/>
        <color rgb="FF000000"/>
        <rFont val="Times New Roman"/>
        <family val="1"/>
      </rPr>
      <t>unless otherwise noted.</t>
    </r>
  </si>
  <si>
    <r>
      <rPr>
        <b/>
        <sz val="8"/>
        <rFont val="Times New Roman"/>
        <family val="1"/>
      </rPr>
      <t>Table 3.</t>
    </r>
    <r>
      <rPr>
        <sz val="8"/>
        <rFont val="Times New Roman"/>
        <family val="1"/>
      </rPr>
      <t xml:space="preserve"> Consumption of and recovery from purchased new and old aluminum scrap in June 2026.</t>
    </r>
  </si>
  <si>
    <r>
      <rPr>
        <b/>
        <sz val="8"/>
        <rFont val="Times New Roman"/>
        <family val="1"/>
      </rPr>
      <t>Table 4.</t>
    </r>
    <r>
      <rPr>
        <sz val="8"/>
        <rFont val="Times New Roman"/>
        <family val="1"/>
      </rPr>
      <t xml:space="preserve"> Purchased and toll-treated aluminum-base scrap in June 2026.</t>
    </r>
  </si>
  <si>
    <r>
      <rPr>
        <b/>
        <sz val="8"/>
        <rFont val="Times New Roman"/>
        <family val="1"/>
      </rPr>
      <t>Table 5.</t>
    </r>
    <r>
      <rPr>
        <sz val="8"/>
        <rFont val="Times New Roman"/>
        <family val="1"/>
      </rPr>
      <t xml:space="preserve"> Aluminum alloys produced at secondary smelters in the United States in June 2026.</t>
    </r>
  </si>
  <si>
    <r>
      <t xml:space="preserve">Table 8. </t>
    </r>
    <r>
      <rPr>
        <sz val="8"/>
        <rFont val="Times New Roman"/>
        <family val="1"/>
      </rPr>
      <t>U.S. imports for consumption of aluminum in June 2026.</t>
    </r>
  </si>
  <si>
    <r>
      <t>Table 9.</t>
    </r>
    <r>
      <rPr>
        <sz val="8"/>
        <rFont val="Times New Roman"/>
        <family val="1"/>
      </rPr>
      <t xml:space="preserve"> U.S. exports of aluminum in June 2026.</t>
    </r>
  </si>
  <si>
    <t>This workbook includes 9 tables.</t>
  </si>
  <si>
    <t>Trade data are sourced from the U.S. Census Bureau (https://usatrade.census.gov/). "HTS" refers to the Harmonized Tariff Schedule of the United States, and "Schedule B" refers to the Schedule B export classification system used by the United States.</t>
  </si>
  <si>
    <t>"Imports" refers to "imports for consumption." The import valuation is the U.S. customs value, as appraised by the U.S. Customs and Border Protection, and is generally defined as the price actually paid or payable for merchandise when sold for exportation to the United States, excluding U.S. import duties, freight, insurance, and other charges incurred in bringing the merchandise to the United States.</t>
  </si>
  <si>
    <t>"Exports" refers to "domestic exports." Export valuation is on a free-alongside-ship basis.</t>
  </si>
  <si>
    <t>Aluminum in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</si>
</sst>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0"/>
    <numFmt numFmtId="165" formatCode="#,##0.000"/>
  </numFmts>
  <fonts count="17" x14ac:knownFonts="1">
    <font>
      <sz val="11"/>
      <color theme="1"/>
      <name val="Calibri"/>
      <family val="2"/>
      <scheme val="minor"/>
    </font>
    <font>
      <b/>
      <sz val="8"/>
      <name val="Times New Roman"/>
      <family val="1"/>
    </font>
    <font>
      <sz val="8"/>
      <name val="Times New Roman"/>
      <family val="1"/>
    </font>
    <font>
      <b/>
      <sz val="8"/>
      <color theme="1"/>
      <name val="Times New Roman"/>
      <family val="1"/>
    </font>
    <font>
      <sz val="8"/>
      <name val="Times New Roman"/>
      <family val="2"/>
    </font>
    <font>
      <sz val="8"/>
      <color theme="1"/>
      <name val="Times New Roman"/>
      <family val="1"/>
    </font>
    <font>
      <vertAlign val="superscript"/>
      <sz val="8"/>
      <name val="Times New Roman"/>
      <family val="1"/>
    </font>
    <font>
      <sz val="8"/>
      <color rgb="FF000000"/>
      <name val="Times New Roman"/>
      <family val="1"/>
    </font>
    <font>
      <b/>
      <vertAlign val="superscript"/>
      <sz val="8"/>
      <name val="Times New Roman"/>
      <family val="1"/>
    </font>
    <font>
      <sz val="8"/>
      <color rgb="FFFF0000"/>
      <name val="Times New Roman"/>
      <family val="1"/>
    </font>
    <font>
      <sz val="11"/>
      <color theme="1"/>
      <name val="Calibri"/>
      <family val="2"/>
      <scheme val="minor"/>
    </font>
    <font>
      <b/>
      <sz val="11"/>
      <color theme="1"/>
      <name val="Calibri"/>
      <family val="2"/>
      <scheme val="minor"/>
    </font>
    <font>
      <b/>
      <vertAlign val="superscript"/>
      <sz val="8"/>
      <color theme="1"/>
      <name val="Times New Roman"/>
      <family val="1"/>
    </font>
    <font>
      <sz val="8"/>
      <name val="Calibri"/>
      <family val="2"/>
      <scheme val="minor"/>
    </font>
    <font>
      <b/>
      <sz val="8"/>
      <color rgb="FF000000"/>
      <name val="Times New Roman"/>
      <family val="1"/>
    </font>
    <font>
      <sz val="10"/>
      <name val="Arial"/>
      <family val="2"/>
    </font>
    <font>
      <b/>
      <sz val="10"/>
      <name val="Times New Roman"/>
      <family val="1"/>
    </font>
  </fonts>
  <fills count="2">
    <fill>
      <patternFill patternType="none"/>
    </fill>
    <fill>
      <patternFill patternType="gray125"/>
    </fill>
  </fills>
  <borders count="4">
    <border>
      <left/>
      <right/>
      <top/>
      <bottom/>
      <diagonal/>
    </border>
    <border>
      <left/>
      <right/>
      <top style="thin">
        <color auto="1"/>
      </top>
      <bottom/>
      <diagonal/>
    </border>
    <border>
      <left/>
      <right/>
      <top style="thin">
        <color auto="1"/>
      </top>
      <bottom style="thin">
        <color auto="1"/>
      </bottom>
      <diagonal/>
    </border>
    <border>
      <left/>
      <right/>
      <top/>
      <bottom style="thin">
        <color auto="1"/>
      </bottom>
      <diagonal/>
    </border>
  </borders>
  <cellStyleXfs count="4">
    <xf numFmtId="0" fontId="0" fillId="0" borderId="0"/>
    <xf numFmtId="43" fontId="10" fillId="0" borderId="0" applyFont="0" applyFill="0" applyBorder="0" applyAlignment="0" applyProtection="0"/>
    <xf numFmtId="0" fontId="15" fillId="0" borderId="0"/>
    <xf numFmtId="0" fontId="15" fillId="0" borderId="0"/>
  </cellStyleXfs>
  <cellXfs count="99">
    <xf numFmtId="0" fontId="0" fillId="0" borderId="0" xfId="0"/>
    <xf numFmtId="0" fontId="5" fillId="0" borderId="0" xfId="0" applyFont="1"/>
    <xf numFmtId="49" fontId="2" fillId="0" borderId="0" xfId="0" applyNumberFormat="1" applyFont="1" applyAlignment="1">
      <alignment horizontal="left" vertical="center" justifyLastLine="1"/>
    </xf>
    <xf numFmtId="3" fontId="2" fillId="0" borderId="0" xfId="0" applyNumberFormat="1" applyFont="1" applyAlignment="1">
      <alignment horizontal="right" vertical="center" justifyLastLine="1"/>
    </xf>
    <xf numFmtId="3" fontId="2" fillId="0" borderId="0" xfId="0" quotePrefix="1" applyNumberFormat="1" applyFont="1" applyAlignment="1">
      <alignment horizontal="right" vertical="center" justifyLastLine="1"/>
    </xf>
    <xf numFmtId="49" fontId="1" fillId="0" borderId="3" xfId="0" applyNumberFormat="1" applyFont="1" applyBorder="1" applyAlignment="1">
      <alignment horizontal="left" vertical="center" indent="1" justifyLastLine="1"/>
    </xf>
    <xf numFmtId="3" fontId="2" fillId="0" borderId="0" xfId="0" applyNumberFormat="1" applyFont="1" applyAlignment="1">
      <alignment horizontal="right" vertical="center"/>
    </xf>
    <xf numFmtId="3" fontId="2" fillId="0" borderId="3" xfId="0" applyNumberFormat="1" applyFont="1" applyBorder="1" applyAlignment="1">
      <alignment horizontal="right" vertical="center"/>
    </xf>
    <xf numFmtId="3" fontId="2" fillId="0" borderId="3" xfId="0" applyNumberFormat="1" applyFont="1" applyBorder="1" applyAlignment="1">
      <alignment horizontal="right" vertical="center" justifyLastLine="1"/>
    </xf>
    <xf numFmtId="3" fontId="2" fillId="0" borderId="0" xfId="0" quotePrefix="1" applyNumberFormat="1" applyFont="1" applyAlignment="1">
      <alignment horizontal="right" vertical="center"/>
    </xf>
    <xf numFmtId="4" fontId="2" fillId="0" borderId="0" xfId="0" applyNumberFormat="1" applyFont="1" applyAlignment="1">
      <alignment horizontal="right" vertical="center"/>
    </xf>
    <xf numFmtId="49" fontId="1" fillId="0" borderId="3" xfId="0" applyNumberFormat="1" applyFont="1" applyBorder="1" applyAlignment="1">
      <alignment horizontal="left" vertical="center" indent="1"/>
    </xf>
    <xf numFmtId="0" fontId="2" fillId="0" borderId="0" xfId="0" applyFont="1" applyAlignment="1">
      <alignment vertical="center"/>
    </xf>
    <xf numFmtId="0" fontId="2" fillId="0" borderId="0" xfId="0" applyFont="1"/>
    <xf numFmtId="49" fontId="2" fillId="0" borderId="0" xfId="0" applyNumberFormat="1" applyFont="1" applyAlignment="1">
      <alignment horizontal="right" vertical="center" justifyLastLine="1"/>
    </xf>
    <xf numFmtId="3" fontId="5" fillId="0" borderId="0" xfId="0" applyNumberFormat="1" applyFont="1" applyAlignment="1">
      <alignment horizontal="right" vertical="center"/>
    </xf>
    <xf numFmtId="49" fontId="2" fillId="0" borderId="0" xfId="0" applyNumberFormat="1" applyFont="1" applyAlignment="1">
      <alignment horizontal="left" vertical="center"/>
    </xf>
    <xf numFmtId="49" fontId="1" fillId="0" borderId="0" xfId="0" applyNumberFormat="1" applyFont="1" applyAlignment="1">
      <alignment horizontal="left" vertical="center" indent="1" justifyLastLine="1"/>
    </xf>
    <xf numFmtId="164" fontId="2" fillId="0" borderId="0" xfId="0" applyNumberFormat="1" applyFont="1"/>
    <xf numFmtId="49" fontId="7" fillId="0" borderId="0" xfId="0" applyNumberFormat="1" applyFont="1" applyAlignment="1">
      <alignment horizontal="right" vertical="center"/>
    </xf>
    <xf numFmtId="0" fontId="9" fillId="0" borderId="0" xfId="0" applyFont="1"/>
    <xf numFmtId="49" fontId="1" fillId="0" borderId="2" xfId="0" applyNumberFormat="1" applyFont="1" applyBorder="1" applyAlignment="1">
      <alignment horizontal="center" vertical="center" wrapText="1"/>
    </xf>
    <xf numFmtId="165" fontId="2" fillId="0" borderId="1" xfId="0" applyNumberFormat="1" applyFont="1" applyBorder="1" applyAlignment="1">
      <alignment horizontal="right" vertical="center"/>
    </xf>
    <xf numFmtId="165" fontId="5" fillId="0" borderId="3" xfId="0" applyNumberFormat="1" applyFont="1" applyBorder="1" applyAlignment="1">
      <alignment horizontal="right" vertical="center"/>
    </xf>
    <xf numFmtId="4" fontId="2" fillId="0" borderId="1" xfId="0" applyNumberFormat="1" applyFont="1" applyBorder="1" applyAlignment="1">
      <alignment horizontal="right" vertical="center"/>
    </xf>
    <xf numFmtId="4" fontId="5" fillId="0" borderId="3" xfId="0" applyNumberFormat="1" applyFont="1" applyBorder="1" applyAlignment="1">
      <alignment horizontal="right" vertical="center"/>
    </xf>
    <xf numFmtId="3" fontId="7" fillId="0" borderId="0" xfId="0" applyNumberFormat="1" applyFont="1" applyAlignment="1">
      <alignment horizontal="right" vertical="center"/>
    </xf>
    <xf numFmtId="49" fontId="1" fillId="0" borderId="0" xfId="0" applyNumberFormat="1" applyFont="1" applyAlignment="1">
      <alignment horizontal="center" vertical="center"/>
    </xf>
    <xf numFmtId="165" fontId="2" fillId="0" borderId="0" xfId="0" applyNumberFormat="1" applyFont="1" applyAlignment="1">
      <alignment horizontal="right" vertical="center"/>
    </xf>
    <xf numFmtId="49" fontId="1" fillId="0" borderId="1" xfId="0" applyNumberFormat="1" applyFont="1" applyBorder="1" applyAlignment="1">
      <alignment horizontal="center" vertical="center" wrapText="1"/>
    </xf>
    <xf numFmtId="49" fontId="1" fillId="0" borderId="2" xfId="0" applyNumberFormat="1" applyFont="1" applyBorder="1" applyAlignment="1">
      <alignment horizontal="center" vertical="center"/>
    </xf>
    <xf numFmtId="49" fontId="5" fillId="0" borderId="1" xfId="0" applyNumberFormat="1" applyFont="1" applyBorder="1" applyAlignment="1">
      <alignment horizontal="left" vertical="center"/>
    </xf>
    <xf numFmtId="49" fontId="1" fillId="0" borderId="1" xfId="0" applyNumberFormat="1" applyFont="1" applyBorder="1" applyAlignment="1">
      <alignment horizontal="center" vertical="center"/>
    </xf>
    <xf numFmtId="49" fontId="1" fillId="0" borderId="3" xfId="0" applyNumberFormat="1" applyFont="1" applyBorder="1" applyAlignment="1">
      <alignment horizontal="center" vertical="center"/>
    </xf>
    <xf numFmtId="49" fontId="1" fillId="0" borderId="0" xfId="0" applyNumberFormat="1" applyFont="1" applyAlignment="1">
      <alignment horizontal="center" vertical="center" wrapText="1"/>
    </xf>
    <xf numFmtId="49" fontId="5" fillId="0" borderId="0" xfId="0" applyNumberFormat="1" applyFont="1" applyAlignment="1">
      <alignment horizontal="left" vertical="center"/>
    </xf>
    <xf numFmtId="3" fontId="0" fillId="0" borderId="0" xfId="0" applyNumberFormat="1"/>
    <xf numFmtId="49" fontId="1" fillId="0" borderId="0" xfId="0" quotePrefix="1" applyNumberFormat="1" applyFont="1" applyAlignment="1">
      <alignment horizontal="left" vertical="center"/>
    </xf>
    <xf numFmtId="3" fontId="5" fillId="0" borderId="3" xfId="0" applyNumberFormat="1" applyFont="1" applyBorder="1" applyAlignment="1">
      <alignment horizontal="right" vertical="center"/>
    </xf>
    <xf numFmtId="0" fontId="2" fillId="0" borderId="0" xfId="0" applyFont="1" applyAlignment="1">
      <alignment horizontal="right" vertical="center" justifyLastLine="1"/>
    </xf>
    <xf numFmtId="0" fontId="2" fillId="0" borderId="0" xfId="0" applyFont="1" applyAlignment="1">
      <alignment horizontal="right" vertical="center"/>
    </xf>
    <xf numFmtId="0" fontId="2" fillId="0" borderId="0" xfId="0" quotePrefix="1" applyFont="1" applyAlignment="1">
      <alignment horizontal="right" vertical="center"/>
    </xf>
    <xf numFmtId="49" fontId="0" fillId="0" borderId="0" xfId="0" applyNumberFormat="1"/>
    <xf numFmtId="49" fontId="14" fillId="0" borderId="0" xfId="0" applyNumberFormat="1" applyFont="1" applyAlignment="1">
      <alignment horizontal="left" vertical="center"/>
    </xf>
    <xf numFmtId="49" fontId="7" fillId="0" borderId="0" xfId="0" applyNumberFormat="1" applyFont="1" applyAlignment="1">
      <alignment horizontal="left" vertical="center" indent="1"/>
    </xf>
    <xf numFmtId="49" fontId="9" fillId="0" borderId="0" xfId="0" applyNumberFormat="1" applyFont="1" applyAlignment="1">
      <alignment horizontal="left" vertical="center" indent="1"/>
    </xf>
    <xf numFmtId="49" fontId="2" fillId="0" borderId="2" xfId="0" applyNumberFormat="1" applyFont="1" applyBorder="1" applyAlignment="1">
      <alignment horizontal="left" vertical="center" wrapText="1"/>
    </xf>
    <xf numFmtId="49" fontId="2" fillId="0" borderId="2" xfId="0" applyNumberFormat="1" applyFont="1" applyBorder="1" applyAlignment="1">
      <alignment horizontal="right" vertical="center" justifyLastLine="1"/>
    </xf>
    <xf numFmtId="3" fontId="2" fillId="0" borderId="2" xfId="0" applyNumberFormat="1" applyFont="1" applyBorder="1" applyAlignment="1">
      <alignment horizontal="right" vertical="center" justifyLastLine="1"/>
    </xf>
    <xf numFmtId="49" fontId="1" fillId="0" borderId="3" xfId="0" quotePrefix="1" applyNumberFormat="1" applyFont="1" applyBorder="1" applyAlignment="1">
      <alignment horizontal="left" vertical="center" indent="1"/>
    </xf>
    <xf numFmtId="49" fontId="1" fillId="0" borderId="2" xfId="0" quotePrefix="1" applyNumberFormat="1" applyFont="1" applyBorder="1" applyAlignment="1">
      <alignment horizontal="center" vertical="center" wrapText="1"/>
    </xf>
    <xf numFmtId="49" fontId="1" fillId="0" borderId="3" xfId="0" applyNumberFormat="1" applyFont="1" applyBorder="1" applyAlignment="1">
      <alignment horizontal="left" vertical="center" indent="2"/>
    </xf>
    <xf numFmtId="49" fontId="7" fillId="0" borderId="0" xfId="0" applyNumberFormat="1" applyFont="1" applyAlignment="1">
      <alignment horizontal="left" vertical="center" wrapText="1" indent="1"/>
    </xf>
    <xf numFmtId="0" fontId="0" fillId="0" borderId="1" xfId="0" applyBorder="1"/>
    <xf numFmtId="49" fontId="5" fillId="0" borderId="0" xfId="0" applyNumberFormat="1" applyFont="1" applyAlignment="1">
      <alignment horizontal="right" vertical="center"/>
    </xf>
    <xf numFmtId="49" fontId="1" fillId="0" borderId="0" xfId="0" applyNumberFormat="1" applyFont="1" applyAlignment="1">
      <alignment horizontal="left" vertical="center" indent="1"/>
    </xf>
    <xf numFmtId="0" fontId="2" fillId="0" borderId="0" xfId="2" applyFont="1" applyAlignment="1">
      <alignment horizontal="left" vertical="center"/>
    </xf>
    <xf numFmtId="0" fontId="2" fillId="0" borderId="0" xfId="2" applyFont="1"/>
    <xf numFmtId="49" fontId="16" fillId="0" borderId="0" xfId="3" applyNumberFormat="1" applyFont="1" applyAlignment="1">
      <alignment horizontal="left" vertical="center"/>
    </xf>
    <xf numFmtId="0" fontId="1" fillId="0" borderId="0" xfId="2" applyFont="1"/>
    <xf numFmtId="49" fontId="2" fillId="0" borderId="0" xfId="2" applyNumberFormat="1" applyFont="1" applyAlignment="1">
      <alignment horizontal="left" vertical="center" indent="1"/>
    </xf>
    <xf numFmtId="49" fontId="2" fillId="0" borderId="0" xfId="0" applyNumberFormat="1" applyFont="1" applyAlignment="1">
      <alignment horizontal="left" vertical="center" wrapText="1" indent="1"/>
    </xf>
    <xf numFmtId="49" fontId="2" fillId="0" borderId="0" xfId="0" applyNumberFormat="1" applyFont="1" applyAlignment="1">
      <alignment horizontal="left" vertical="center" indent="1"/>
    </xf>
    <xf numFmtId="49" fontId="6" fillId="0" borderId="1" xfId="0" applyNumberFormat="1" applyFont="1" applyBorder="1" applyAlignment="1">
      <alignment horizontal="left" vertical="center"/>
    </xf>
    <xf numFmtId="49" fontId="6" fillId="0" borderId="0" xfId="0" applyNumberFormat="1" applyFont="1" applyAlignment="1">
      <alignment horizontal="left" vertical="center"/>
    </xf>
    <xf numFmtId="49" fontId="1" fillId="0" borderId="2" xfId="0" quotePrefix="1" applyNumberFormat="1" applyFont="1" applyBorder="1" applyAlignment="1">
      <alignment horizontal="center" vertical="center"/>
    </xf>
    <xf numFmtId="0" fontId="3" fillId="0" borderId="2" xfId="0" applyFont="1" applyBorder="1" applyAlignment="1">
      <alignment horizontal="center" vertical="center"/>
    </xf>
    <xf numFmtId="49" fontId="2" fillId="0" borderId="0" xfId="0" applyNumberFormat="1" applyFont="1" applyAlignment="1">
      <alignment horizontal="left" vertical="center"/>
    </xf>
    <xf numFmtId="0" fontId="5" fillId="0" borderId="0" xfId="0" applyFont="1" applyAlignment="1">
      <alignment horizontal="left" vertical="center"/>
    </xf>
    <xf numFmtId="49" fontId="2" fillId="0" borderId="3" xfId="0" applyNumberFormat="1" applyFont="1" applyBorder="1" applyAlignment="1">
      <alignment horizontal="left" vertical="center"/>
    </xf>
    <xf numFmtId="49" fontId="6" fillId="0" borderId="3" xfId="0" applyNumberFormat="1" applyFont="1" applyBorder="1" applyAlignment="1">
      <alignment horizontal="left" vertical="center"/>
    </xf>
    <xf numFmtId="49" fontId="1" fillId="0" borderId="0" xfId="0" applyNumberFormat="1" applyFont="1" applyAlignment="1">
      <alignment horizontal="center" vertical="center"/>
    </xf>
    <xf numFmtId="49" fontId="1" fillId="0" borderId="0" xfId="0" applyNumberFormat="1" applyFont="1" applyAlignment="1">
      <alignment horizontal="center" vertical="center" wrapText="1"/>
    </xf>
    <xf numFmtId="49" fontId="1" fillId="0" borderId="2" xfId="0" applyNumberFormat="1" applyFont="1" applyBorder="1" applyAlignment="1">
      <alignment horizontal="center" vertical="center"/>
    </xf>
    <xf numFmtId="0" fontId="0" fillId="0" borderId="2" xfId="0" applyBorder="1" applyAlignment="1">
      <alignment horizontal="center" vertical="center"/>
    </xf>
    <xf numFmtId="0" fontId="5" fillId="0" borderId="3" xfId="0" applyFont="1" applyBorder="1" applyAlignment="1">
      <alignment horizontal="left" vertical="center"/>
    </xf>
    <xf numFmtId="49" fontId="1" fillId="0" borderId="1" xfId="0" applyNumberFormat="1" applyFont="1" applyBorder="1" applyAlignment="1">
      <alignment horizontal="center" vertical="center"/>
    </xf>
    <xf numFmtId="49" fontId="1" fillId="0" borderId="3" xfId="0" applyNumberFormat="1" applyFont="1" applyBorder="1" applyAlignment="1">
      <alignment horizontal="center" vertical="center"/>
    </xf>
    <xf numFmtId="49" fontId="1" fillId="0" borderId="1" xfId="0" applyNumberFormat="1" applyFont="1" applyBorder="1" applyAlignment="1">
      <alignment horizontal="center" vertical="center" wrapText="1"/>
    </xf>
    <xf numFmtId="49" fontId="5" fillId="0" borderId="0" xfId="0" applyNumberFormat="1" applyFont="1" applyAlignment="1">
      <alignment horizontal="left" vertical="center"/>
    </xf>
    <xf numFmtId="49" fontId="3" fillId="0" borderId="3" xfId="0" applyNumberFormat="1" applyFont="1" applyBorder="1" applyAlignment="1">
      <alignment horizontal="center" vertical="center"/>
    </xf>
    <xf numFmtId="49" fontId="3" fillId="0" borderId="2" xfId="0" quotePrefix="1" applyNumberFormat="1" applyFont="1" applyBorder="1" applyAlignment="1">
      <alignment horizontal="center" vertical="center"/>
    </xf>
    <xf numFmtId="0" fontId="0" fillId="0" borderId="0" xfId="0" applyAlignment="1">
      <alignment horizontal="left" vertical="center"/>
    </xf>
    <xf numFmtId="0" fontId="11" fillId="0" borderId="3" xfId="0" applyFont="1" applyBorder="1" applyAlignment="1">
      <alignment horizontal="center" vertical="center"/>
    </xf>
    <xf numFmtId="0" fontId="0" fillId="0" borderId="0" xfId="0"/>
    <xf numFmtId="0" fontId="0" fillId="0" borderId="2" xfId="0" applyBorder="1"/>
    <xf numFmtId="49" fontId="2" fillId="0" borderId="0" xfId="0" applyNumberFormat="1" applyFont="1" applyAlignment="1">
      <alignment horizontal="left" vertical="center" wrapText="1"/>
    </xf>
    <xf numFmtId="0" fontId="0" fillId="0" borderId="0" xfId="0" applyAlignment="1">
      <alignment wrapText="1"/>
    </xf>
    <xf numFmtId="49" fontId="1" fillId="0" borderId="3" xfId="0" quotePrefix="1" applyNumberFormat="1" applyFont="1" applyBorder="1" applyAlignment="1">
      <alignment horizontal="center" vertical="center"/>
    </xf>
    <xf numFmtId="49" fontId="7" fillId="0" borderId="3" xfId="0" applyNumberFormat="1" applyFont="1" applyBorder="1" applyAlignment="1">
      <alignment horizontal="left" vertical="center"/>
    </xf>
    <xf numFmtId="49" fontId="3" fillId="0" borderId="2" xfId="0" applyNumberFormat="1" applyFont="1" applyBorder="1" applyAlignment="1">
      <alignment horizontal="center" vertical="center"/>
    </xf>
    <xf numFmtId="49" fontId="2" fillId="0" borderId="1" xfId="0" applyNumberFormat="1" applyFont="1" applyBorder="1" applyAlignment="1">
      <alignment horizontal="left" vertical="center"/>
    </xf>
    <xf numFmtId="0" fontId="0" fillId="0" borderId="1" xfId="0" applyBorder="1" applyAlignment="1">
      <alignment horizontal="left" vertical="center"/>
    </xf>
    <xf numFmtId="49" fontId="1" fillId="0" borderId="0" xfId="0" applyNumberFormat="1" applyFont="1" applyAlignment="1">
      <alignment horizontal="left" vertical="center"/>
    </xf>
    <xf numFmtId="0" fontId="3" fillId="0" borderId="0" xfId="0" applyFont="1" applyAlignment="1">
      <alignment horizontal="left" vertical="center"/>
    </xf>
    <xf numFmtId="0" fontId="11" fillId="0" borderId="0" xfId="0" applyFont="1" applyAlignment="1">
      <alignment horizontal="left" vertical="center"/>
    </xf>
    <xf numFmtId="49" fontId="4" fillId="0" borderId="3" xfId="0" applyNumberFormat="1" applyFont="1" applyBorder="1" applyAlignment="1">
      <alignment horizontal="left" vertical="center"/>
    </xf>
    <xf numFmtId="0" fontId="0" fillId="0" borderId="3" xfId="0" applyBorder="1" applyAlignment="1">
      <alignment horizontal="center" vertical="center"/>
    </xf>
    <xf numFmtId="49" fontId="11" fillId="0" borderId="2" xfId="0" applyNumberFormat="1" applyFont="1" applyBorder="1" applyAlignment="1">
      <alignment horizontal="center" vertical="center"/>
    </xf>
  </cellXfs>
  <cellStyles count="4">
    <cellStyle name="Comma 2" xfId="1" xr:uid="{D67B265A-1061-4A62-B2C2-C018DFFB627F}"/>
    <cellStyle name="Normal" xfId="0" builtinId="0"/>
    <cellStyle name="Normal 3" xfId="2" xr:uid="{AEB49079-B5E2-4414-858C-24C5E7D8A935}"/>
    <cellStyle name="Normal 5" xfId="3" xr:uid="{352B41FB-FADF-46AB-80BF-ADF1CEF35A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1432560</xdr:colOff>
      <xdr:row>3</xdr:row>
      <xdr:rowOff>20955</xdr:rowOff>
    </xdr:to>
    <xdr:pic>
      <xdr:nvPicPr>
        <xdr:cNvPr id="2" name="Picture 1" descr="USGS logo">
          <a:extLst>
            <a:ext uri="{FF2B5EF4-FFF2-40B4-BE49-F238E27FC236}">
              <a16:creationId xmlns:a16="http://schemas.microsoft.com/office/drawing/2014/main" id="{B375FDFA-F1F2-4EC3-923A-55F15449F1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2560" cy="440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DB39C-7E45-4D0A-A69E-FDCAED5FBF49}">
  <dimension ref="A1:B23"/>
  <sheetViews>
    <sheetView showGridLines="0" tabSelected="1" zoomScaleNormal="100" workbookViewId="0">
      <selection activeCell="A4" sqref="A4"/>
    </sheetView>
  </sheetViews>
  <sheetFormatPr defaultColWidth="8.85546875" defaultRowHeight="15" x14ac:dyDescent="0.25"/>
  <cols>
    <col min="1" max="1" width="103.42578125" style="42" customWidth="1"/>
    <col min="2" max="16384" width="8.85546875" style="42"/>
  </cols>
  <sheetData>
    <row r="1" spans="1:2" s="57" customFormat="1" ht="11.1" customHeight="1" x14ac:dyDescent="0.2">
      <c r="A1" s="56"/>
    </row>
    <row r="2" spans="1:2" s="57" customFormat="1" ht="11.1" customHeight="1" x14ac:dyDescent="0.2">
      <c r="A2" s="56"/>
    </row>
    <row r="3" spans="1:2" s="57" customFormat="1" ht="11.1" customHeight="1" x14ac:dyDescent="0.2">
      <c r="A3" s="56"/>
    </row>
    <row r="4" spans="1:2" s="57" customFormat="1" ht="11.1" customHeight="1" x14ac:dyDescent="0.2">
      <c r="A4" s="58" t="s">
        <v>186</v>
      </c>
      <c r="B4" s="59"/>
    </row>
    <row r="5" spans="1:2" s="57" customFormat="1" ht="11.1" customHeight="1" x14ac:dyDescent="0.2">
      <c r="A5" s="60" t="s">
        <v>182</v>
      </c>
    </row>
    <row r="6" spans="1:2" ht="11.1" customHeight="1" x14ac:dyDescent="0.25">
      <c r="A6" s="43" t="s">
        <v>147</v>
      </c>
    </row>
    <row r="7" spans="1:2" ht="11.1" customHeight="1" x14ac:dyDescent="0.25">
      <c r="A7" s="44" t="s">
        <v>148</v>
      </c>
    </row>
    <row r="8" spans="1:2" ht="11.1" customHeight="1" x14ac:dyDescent="0.25">
      <c r="A8" s="44" t="s">
        <v>176</v>
      </c>
    </row>
    <row r="9" spans="1:2" ht="11.1" customHeight="1" x14ac:dyDescent="0.25">
      <c r="A9" s="44" t="s">
        <v>149</v>
      </c>
    </row>
    <row r="10" spans="1:2" ht="22.5" customHeight="1" x14ac:dyDescent="0.25">
      <c r="A10" s="52" t="s">
        <v>150</v>
      </c>
    </row>
    <row r="11" spans="1:2" ht="22.5" customHeight="1" x14ac:dyDescent="0.25">
      <c r="A11" s="52" t="s">
        <v>175</v>
      </c>
    </row>
    <row r="12" spans="1:2" ht="11.1" customHeight="1" x14ac:dyDescent="0.25">
      <c r="A12" s="43" t="s">
        <v>151</v>
      </c>
    </row>
    <row r="13" spans="1:2" ht="11.1" customHeight="1" x14ac:dyDescent="0.25">
      <c r="A13" s="44" t="s">
        <v>152</v>
      </c>
    </row>
    <row r="14" spans="1:2" ht="11.1" customHeight="1" x14ac:dyDescent="0.25">
      <c r="A14" s="44" t="s">
        <v>153</v>
      </c>
    </row>
    <row r="15" spans="1:2" ht="11.1" customHeight="1" x14ac:dyDescent="0.25">
      <c r="A15" s="44" t="s">
        <v>154</v>
      </c>
    </row>
    <row r="16" spans="1:2" ht="11.1" customHeight="1" x14ac:dyDescent="0.25">
      <c r="A16" s="45" t="s">
        <v>155</v>
      </c>
    </row>
    <row r="17" spans="1:1" ht="11.1" customHeight="1" x14ac:dyDescent="0.25">
      <c r="A17" s="43" t="s">
        <v>156</v>
      </c>
    </row>
    <row r="18" spans="1:1" ht="22.5" customHeight="1" x14ac:dyDescent="0.25">
      <c r="A18" s="52" t="s">
        <v>183</v>
      </c>
    </row>
    <row r="19" spans="1:1" ht="33.6" customHeight="1" x14ac:dyDescent="0.25">
      <c r="A19" s="61" t="s">
        <v>184</v>
      </c>
    </row>
    <row r="20" spans="1:1" ht="11.1" customHeight="1" x14ac:dyDescent="0.25">
      <c r="A20" s="62" t="s">
        <v>185</v>
      </c>
    </row>
    <row r="21" spans="1:1" ht="11.1" customHeight="1" x14ac:dyDescent="0.25">
      <c r="A21" s="43" t="s">
        <v>157</v>
      </c>
    </row>
    <row r="22" spans="1:1" ht="11.1" customHeight="1" x14ac:dyDescent="0.25">
      <c r="A22" s="44" t="s">
        <v>158</v>
      </c>
    </row>
    <row r="23" spans="1:1" ht="11.1" customHeight="1" x14ac:dyDescent="0.25">
      <c r="A23" s="44" t="s">
        <v>159</v>
      </c>
    </row>
  </sheetData>
  <pageMargins left="0.7" right="0.7" top="0.75" bottom="0.75" header="0.3" footer="0.3"/>
  <pageSetup scale="79" orientation="portrait" r:id="rId1"/>
  <colBreaks count="1" manualBreakCount="1">
    <brk id="13"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82EC1-7CB6-4B98-AF95-52E984FACB3F}">
  <sheetPr codeName="Sheet10"/>
  <dimension ref="A1:M45"/>
  <sheetViews>
    <sheetView showGridLines="0" zoomScaleNormal="100" workbookViewId="0">
      <selection sqref="A1:I1"/>
    </sheetView>
  </sheetViews>
  <sheetFormatPr defaultColWidth="8.7109375" defaultRowHeight="11.1" customHeight="1" x14ac:dyDescent="0.25"/>
  <cols>
    <col min="1" max="1" width="13.140625" customWidth="1"/>
  </cols>
  <sheetData>
    <row r="1" spans="1:13" ht="11.1" customHeight="1" x14ac:dyDescent="0.25">
      <c r="A1" s="93" t="s">
        <v>181</v>
      </c>
      <c r="B1" s="94"/>
      <c r="C1" s="94"/>
      <c r="D1" s="94"/>
      <c r="E1" s="94"/>
      <c r="F1" s="94"/>
      <c r="G1" s="94"/>
      <c r="H1" s="94"/>
      <c r="I1" s="95"/>
    </row>
    <row r="2" spans="1:13" ht="10.5" customHeight="1" x14ac:dyDescent="0.25">
      <c r="A2" s="96" t="s">
        <v>162</v>
      </c>
      <c r="B2" s="96"/>
      <c r="C2" s="96"/>
      <c r="D2" s="96"/>
      <c r="E2" s="96"/>
      <c r="F2" s="96"/>
      <c r="G2" s="96"/>
      <c r="H2" s="96"/>
      <c r="I2" s="96"/>
    </row>
    <row r="3" spans="1:13" ht="11.1" customHeight="1" x14ac:dyDescent="0.25">
      <c r="A3" s="76" t="s">
        <v>90</v>
      </c>
      <c r="B3" s="90" t="s">
        <v>10</v>
      </c>
      <c r="C3" s="98"/>
      <c r="D3" s="90" t="s">
        <v>91</v>
      </c>
      <c r="E3" s="98"/>
      <c r="F3" s="90" t="s">
        <v>92</v>
      </c>
      <c r="G3" s="98"/>
      <c r="H3" s="90" t="s">
        <v>9</v>
      </c>
      <c r="I3" s="98"/>
    </row>
    <row r="4" spans="1:13" ht="22.5" customHeight="1" x14ac:dyDescent="0.25">
      <c r="A4" s="77"/>
      <c r="B4" s="30" t="s">
        <v>12</v>
      </c>
      <c r="C4" s="50" t="s">
        <v>160</v>
      </c>
      <c r="D4" s="30" t="s">
        <v>12</v>
      </c>
      <c r="E4" s="50" t="s">
        <v>160</v>
      </c>
      <c r="F4" s="30" t="s">
        <v>12</v>
      </c>
      <c r="G4" s="50" t="s">
        <v>160</v>
      </c>
      <c r="H4" s="30" t="s">
        <v>12</v>
      </c>
      <c r="I4" s="50" t="s">
        <v>160</v>
      </c>
    </row>
    <row r="5" spans="1:13" ht="11.1" customHeight="1" x14ac:dyDescent="0.25">
      <c r="A5" s="2" t="s">
        <v>94</v>
      </c>
      <c r="B5" s="9">
        <v>76</v>
      </c>
      <c r="C5" s="9">
        <v>244</v>
      </c>
      <c r="D5" s="9">
        <v>150</v>
      </c>
      <c r="E5" s="9">
        <v>846</v>
      </c>
      <c r="F5" s="9">
        <v>0</v>
      </c>
      <c r="G5" s="9">
        <v>0</v>
      </c>
      <c r="H5" s="9">
        <v>226</v>
      </c>
      <c r="I5" s="9">
        <v>1090</v>
      </c>
    </row>
    <row r="6" spans="1:13" ht="11.1" customHeight="1" x14ac:dyDescent="0.25">
      <c r="A6" s="2" t="s">
        <v>98</v>
      </c>
      <c r="B6" s="9">
        <v>0</v>
      </c>
      <c r="C6" s="9">
        <v>8350</v>
      </c>
      <c r="D6" s="9">
        <v>98</v>
      </c>
      <c r="E6" s="9">
        <v>699</v>
      </c>
      <c r="F6" s="9">
        <v>1560</v>
      </c>
      <c r="G6" s="9">
        <v>11500</v>
      </c>
      <c r="H6" s="9">
        <v>1660</v>
      </c>
      <c r="I6" s="9">
        <v>20500</v>
      </c>
    </row>
    <row r="7" spans="1:13" ht="11.1" customHeight="1" x14ac:dyDescent="0.25">
      <c r="A7" s="2" t="s">
        <v>99</v>
      </c>
      <c r="B7" s="19" t="s">
        <v>172</v>
      </c>
      <c r="C7" s="9">
        <v>6</v>
      </c>
      <c r="D7" s="9">
        <v>224</v>
      </c>
      <c r="E7" s="9">
        <v>1170</v>
      </c>
      <c r="F7" s="9">
        <v>15</v>
      </c>
      <c r="G7" s="9">
        <v>664</v>
      </c>
      <c r="H7" s="9">
        <v>240</v>
      </c>
      <c r="I7" s="9">
        <v>1840</v>
      </c>
      <c r="M7" s="9"/>
    </row>
    <row r="8" spans="1:13" ht="11.1" customHeight="1" x14ac:dyDescent="0.25">
      <c r="A8" s="2" t="s">
        <v>100</v>
      </c>
      <c r="B8" s="9">
        <v>5320</v>
      </c>
      <c r="C8" s="9">
        <v>22000</v>
      </c>
      <c r="D8" s="9">
        <v>13700</v>
      </c>
      <c r="E8" s="9">
        <v>73700</v>
      </c>
      <c r="F8" s="9">
        <v>11600</v>
      </c>
      <c r="G8" s="9">
        <v>68000</v>
      </c>
      <c r="H8" s="9">
        <v>30600</v>
      </c>
      <c r="I8" s="9">
        <v>164000</v>
      </c>
      <c r="M8" s="9"/>
    </row>
    <row r="9" spans="1:13" ht="11.1" customHeight="1" x14ac:dyDescent="0.25">
      <c r="A9" s="2" t="s">
        <v>146</v>
      </c>
      <c r="B9" s="19" t="s">
        <v>172</v>
      </c>
      <c r="C9" s="9">
        <v>551</v>
      </c>
      <c r="D9" s="9">
        <v>860</v>
      </c>
      <c r="E9" s="9">
        <v>5130</v>
      </c>
      <c r="F9" s="9">
        <v>23600</v>
      </c>
      <c r="G9" s="9">
        <v>171000</v>
      </c>
      <c r="H9" s="9">
        <v>24500</v>
      </c>
      <c r="I9" s="9">
        <v>176000</v>
      </c>
      <c r="M9" s="9"/>
    </row>
    <row r="10" spans="1:13" ht="11.1" customHeight="1" x14ac:dyDescent="0.25">
      <c r="A10" s="2" t="s">
        <v>101</v>
      </c>
      <c r="B10" s="9">
        <v>2740</v>
      </c>
      <c r="C10" s="9">
        <v>4680</v>
      </c>
      <c r="D10" s="9">
        <v>44</v>
      </c>
      <c r="E10" s="9">
        <v>350</v>
      </c>
      <c r="F10" s="9">
        <v>0</v>
      </c>
      <c r="G10" s="9">
        <v>0</v>
      </c>
      <c r="H10" s="9">
        <v>2780</v>
      </c>
      <c r="I10" s="9">
        <v>5030</v>
      </c>
      <c r="M10" s="9"/>
    </row>
    <row r="11" spans="1:13" ht="11.1" customHeight="1" x14ac:dyDescent="0.25">
      <c r="A11" s="2" t="s">
        <v>132</v>
      </c>
      <c r="B11" s="9">
        <v>2</v>
      </c>
      <c r="C11" s="9">
        <v>2</v>
      </c>
      <c r="D11" s="9">
        <v>8</v>
      </c>
      <c r="E11" s="9">
        <v>57</v>
      </c>
      <c r="F11" s="9">
        <v>6</v>
      </c>
      <c r="G11" s="9">
        <v>40</v>
      </c>
      <c r="H11" s="9">
        <v>16</v>
      </c>
      <c r="I11" s="9">
        <v>98</v>
      </c>
      <c r="M11" s="9"/>
    </row>
    <row r="12" spans="1:13" ht="11.1" customHeight="1" x14ac:dyDescent="0.25">
      <c r="A12" s="2" t="s">
        <v>133</v>
      </c>
      <c r="B12" s="9">
        <v>0</v>
      </c>
      <c r="C12" s="9">
        <v>0</v>
      </c>
      <c r="D12" s="9">
        <v>4</v>
      </c>
      <c r="E12" s="9">
        <v>77</v>
      </c>
      <c r="F12" s="9">
        <v>0</v>
      </c>
      <c r="G12" s="9">
        <v>0</v>
      </c>
      <c r="H12" s="9">
        <v>4</v>
      </c>
      <c r="I12" s="9">
        <v>77</v>
      </c>
      <c r="M12" s="9"/>
    </row>
    <row r="13" spans="1:13" ht="11.1" customHeight="1" x14ac:dyDescent="0.25">
      <c r="A13" s="2" t="s">
        <v>134</v>
      </c>
      <c r="B13" s="9">
        <v>2</v>
      </c>
      <c r="C13" s="9">
        <v>6</v>
      </c>
      <c r="D13" s="9">
        <v>16</v>
      </c>
      <c r="E13" s="9">
        <v>73</v>
      </c>
      <c r="F13" s="9">
        <v>235</v>
      </c>
      <c r="G13" s="9">
        <v>2500</v>
      </c>
      <c r="H13" s="9">
        <v>253</v>
      </c>
      <c r="I13" s="9">
        <v>2580</v>
      </c>
      <c r="M13" s="9"/>
    </row>
    <row r="14" spans="1:13" ht="11.1" customHeight="1" x14ac:dyDescent="0.25">
      <c r="A14" s="2" t="s">
        <v>135</v>
      </c>
      <c r="B14" s="9">
        <v>0</v>
      </c>
      <c r="C14" s="9">
        <v>0</v>
      </c>
      <c r="D14" s="9">
        <v>23</v>
      </c>
      <c r="E14" s="9">
        <v>153</v>
      </c>
      <c r="F14" s="9">
        <v>0</v>
      </c>
      <c r="G14" s="9">
        <v>0</v>
      </c>
      <c r="H14" s="9">
        <v>23</v>
      </c>
      <c r="I14" s="9">
        <v>153</v>
      </c>
      <c r="M14" s="9"/>
    </row>
    <row r="15" spans="1:13" ht="11.1" customHeight="1" x14ac:dyDescent="0.25">
      <c r="A15" s="2" t="s">
        <v>103</v>
      </c>
      <c r="B15" s="9">
        <v>302</v>
      </c>
      <c r="C15" s="9">
        <v>3910</v>
      </c>
      <c r="D15" s="9">
        <v>318</v>
      </c>
      <c r="E15" s="9">
        <v>2700</v>
      </c>
      <c r="F15" s="9">
        <v>139</v>
      </c>
      <c r="G15" s="9">
        <v>829</v>
      </c>
      <c r="H15" s="9">
        <v>759</v>
      </c>
      <c r="I15" s="9">
        <v>7440</v>
      </c>
      <c r="M15" s="9"/>
    </row>
    <row r="16" spans="1:13" ht="11.1" customHeight="1" x14ac:dyDescent="0.25">
      <c r="A16" s="2" t="s">
        <v>104</v>
      </c>
      <c r="B16" s="9">
        <v>162</v>
      </c>
      <c r="C16" s="9">
        <v>656</v>
      </c>
      <c r="D16" s="9">
        <v>250</v>
      </c>
      <c r="E16" s="9">
        <v>2670</v>
      </c>
      <c r="F16" s="9">
        <v>807</v>
      </c>
      <c r="G16" s="9">
        <v>4730</v>
      </c>
      <c r="H16" s="9">
        <v>1220</v>
      </c>
      <c r="I16" s="9">
        <v>8050</v>
      </c>
      <c r="M16" s="9"/>
    </row>
    <row r="17" spans="1:13" ht="11.1" customHeight="1" x14ac:dyDescent="0.25">
      <c r="A17" s="2" t="s">
        <v>105</v>
      </c>
      <c r="B17" s="9">
        <v>0</v>
      </c>
      <c r="C17" s="19" t="s">
        <v>172</v>
      </c>
      <c r="D17" s="9">
        <v>1</v>
      </c>
      <c r="E17" s="9">
        <v>9</v>
      </c>
      <c r="F17" s="9">
        <v>38</v>
      </c>
      <c r="G17" s="9">
        <v>612</v>
      </c>
      <c r="H17" s="9">
        <v>39</v>
      </c>
      <c r="I17" s="9">
        <v>621</v>
      </c>
      <c r="M17" s="9"/>
    </row>
    <row r="18" spans="1:13" ht="11.1" customHeight="1" x14ac:dyDescent="0.25">
      <c r="A18" s="2" t="s">
        <v>108</v>
      </c>
      <c r="B18" s="9">
        <v>81</v>
      </c>
      <c r="C18" s="9">
        <v>331</v>
      </c>
      <c r="D18" s="9">
        <v>388</v>
      </c>
      <c r="E18" s="9">
        <v>2080</v>
      </c>
      <c r="F18" s="9">
        <v>41300</v>
      </c>
      <c r="G18" s="9">
        <v>233000</v>
      </c>
      <c r="H18" s="9">
        <v>41700</v>
      </c>
      <c r="I18" s="9">
        <v>236000</v>
      </c>
      <c r="M18" s="9"/>
    </row>
    <row r="19" spans="1:13" ht="11.1" customHeight="1" x14ac:dyDescent="0.25">
      <c r="A19" s="2" t="s">
        <v>109</v>
      </c>
      <c r="B19" s="9">
        <v>0</v>
      </c>
      <c r="C19" s="9">
        <v>187</v>
      </c>
      <c r="D19" s="9">
        <v>5</v>
      </c>
      <c r="E19" s="9">
        <v>20</v>
      </c>
      <c r="F19" s="9">
        <v>9440</v>
      </c>
      <c r="G19" s="9">
        <v>37400</v>
      </c>
      <c r="H19" s="9">
        <v>9450</v>
      </c>
      <c r="I19" s="9">
        <v>37600</v>
      </c>
      <c r="M19" s="9"/>
    </row>
    <row r="20" spans="1:13" ht="11.1" customHeight="1" x14ac:dyDescent="0.25">
      <c r="A20" s="2" t="s">
        <v>136</v>
      </c>
      <c r="B20" s="9">
        <v>12</v>
      </c>
      <c r="C20" s="9">
        <v>16</v>
      </c>
      <c r="D20" s="9">
        <v>74</v>
      </c>
      <c r="E20" s="9">
        <v>782</v>
      </c>
      <c r="F20" s="9">
        <v>20</v>
      </c>
      <c r="G20" s="9">
        <v>20</v>
      </c>
      <c r="H20" s="9">
        <v>106</v>
      </c>
      <c r="I20" s="9">
        <v>818</v>
      </c>
      <c r="M20" s="9"/>
    </row>
    <row r="21" spans="1:13" ht="12.75" customHeight="1" x14ac:dyDescent="0.25">
      <c r="A21" s="2" t="s">
        <v>110</v>
      </c>
      <c r="B21" s="9">
        <v>11</v>
      </c>
      <c r="C21" s="9">
        <v>85</v>
      </c>
      <c r="D21" s="9">
        <v>110</v>
      </c>
      <c r="E21" s="9">
        <v>671</v>
      </c>
      <c r="F21" s="9">
        <v>1280</v>
      </c>
      <c r="G21" s="9">
        <v>4320</v>
      </c>
      <c r="H21" s="9">
        <v>1400</v>
      </c>
      <c r="I21" s="9">
        <v>5080</v>
      </c>
      <c r="M21" s="9"/>
    </row>
    <row r="22" spans="1:13" ht="11.1" customHeight="1" x14ac:dyDescent="0.25">
      <c r="A22" s="2" t="s">
        <v>111</v>
      </c>
      <c r="B22" s="9">
        <v>37</v>
      </c>
      <c r="C22" s="9">
        <v>419</v>
      </c>
      <c r="D22" s="9">
        <v>1150</v>
      </c>
      <c r="E22" s="9">
        <v>5850</v>
      </c>
      <c r="F22" s="9">
        <v>3700</v>
      </c>
      <c r="G22" s="9">
        <v>31600</v>
      </c>
      <c r="H22" s="9">
        <v>4880</v>
      </c>
      <c r="I22" s="9">
        <v>37800</v>
      </c>
      <c r="M22" s="9"/>
    </row>
    <row r="23" spans="1:13" ht="11.1" customHeight="1" x14ac:dyDescent="0.25">
      <c r="A23" s="2" t="s">
        <v>112</v>
      </c>
      <c r="B23" s="9">
        <v>49</v>
      </c>
      <c r="C23" s="9">
        <v>921</v>
      </c>
      <c r="D23" s="9">
        <v>1850</v>
      </c>
      <c r="E23" s="9">
        <v>9440</v>
      </c>
      <c r="F23" s="9">
        <v>22800</v>
      </c>
      <c r="G23" s="9">
        <v>140000</v>
      </c>
      <c r="H23" s="9">
        <v>24700</v>
      </c>
      <c r="I23" s="9">
        <v>150000</v>
      </c>
      <c r="M23" s="9"/>
    </row>
    <row r="24" spans="1:13" ht="11.1" customHeight="1" x14ac:dyDescent="0.25">
      <c r="A24" s="2" t="s">
        <v>113</v>
      </c>
      <c r="B24" s="9">
        <v>71</v>
      </c>
      <c r="C24" s="9">
        <v>1620</v>
      </c>
      <c r="D24" s="9">
        <v>605</v>
      </c>
      <c r="E24" s="9">
        <v>2900</v>
      </c>
      <c r="F24" s="9">
        <v>38200</v>
      </c>
      <c r="G24" s="9">
        <v>161000</v>
      </c>
      <c r="H24" s="9">
        <v>38900</v>
      </c>
      <c r="I24" s="9">
        <v>165000</v>
      </c>
      <c r="M24" s="9"/>
    </row>
    <row r="25" spans="1:13" ht="11.1" customHeight="1" x14ac:dyDescent="0.25">
      <c r="A25" s="2" t="s">
        <v>114</v>
      </c>
      <c r="B25" s="9">
        <v>15300</v>
      </c>
      <c r="C25" s="9">
        <v>79700</v>
      </c>
      <c r="D25" s="9">
        <v>25600</v>
      </c>
      <c r="E25" s="9">
        <v>142000</v>
      </c>
      <c r="F25" s="9">
        <v>11700</v>
      </c>
      <c r="G25" s="9">
        <v>57400</v>
      </c>
      <c r="H25" s="9">
        <v>52700</v>
      </c>
      <c r="I25" s="9">
        <v>279000</v>
      </c>
      <c r="M25" s="9"/>
    </row>
    <row r="26" spans="1:13" ht="11.1" customHeight="1" x14ac:dyDescent="0.25">
      <c r="A26" s="2" t="s">
        <v>137</v>
      </c>
      <c r="B26" s="19" t="s">
        <v>172</v>
      </c>
      <c r="C26" s="9">
        <v>74</v>
      </c>
      <c r="D26" s="9">
        <v>17</v>
      </c>
      <c r="E26" s="9">
        <v>142</v>
      </c>
      <c r="F26" s="9">
        <v>2270</v>
      </c>
      <c r="G26" s="9">
        <v>6890</v>
      </c>
      <c r="H26" s="9">
        <v>2290</v>
      </c>
      <c r="I26" s="9">
        <v>7110</v>
      </c>
      <c r="M26" s="9"/>
    </row>
    <row r="27" spans="1:13" ht="11.1" customHeight="1" x14ac:dyDescent="0.25">
      <c r="A27" s="2" t="s">
        <v>115</v>
      </c>
      <c r="B27" s="9">
        <v>0</v>
      </c>
      <c r="C27" s="9">
        <v>0</v>
      </c>
      <c r="D27" s="9">
        <v>34</v>
      </c>
      <c r="E27" s="9">
        <v>306</v>
      </c>
      <c r="F27" s="9">
        <v>0</v>
      </c>
      <c r="G27" s="9">
        <v>0</v>
      </c>
      <c r="H27" s="9">
        <v>34</v>
      </c>
      <c r="I27" s="9">
        <v>306</v>
      </c>
      <c r="M27" s="9"/>
    </row>
    <row r="28" spans="1:13" ht="11.1" customHeight="1" x14ac:dyDescent="0.25">
      <c r="A28" s="2" t="s">
        <v>138</v>
      </c>
      <c r="B28" s="9">
        <v>0</v>
      </c>
      <c r="C28" s="9">
        <v>0</v>
      </c>
      <c r="D28" s="9">
        <v>0</v>
      </c>
      <c r="E28" s="19" t="s">
        <v>172</v>
      </c>
      <c r="F28" s="9">
        <v>2070</v>
      </c>
      <c r="G28" s="9">
        <v>10300</v>
      </c>
      <c r="H28" s="9">
        <v>2070</v>
      </c>
      <c r="I28" s="9">
        <v>10300</v>
      </c>
      <c r="M28" s="9"/>
    </row>
    <row r="29" spans="1:13" ht="11.1" customHeight="1" x14ac:dyDescent="0.25">
      <c r="A29" s="2" t="s">
        <v>139</v>
      </c>
      <c r="B29" s="9">
        <v>68</v>
      </c>
      <c r="C29" s="9">
        <v>106</v>
      </c>
      <c r="D29" s="9">
        <v>41</v>
      </c>
      <c r="E29" s="9">
        <v>138</v>
      </c>
      <c r="F29" s="9">
        <v>45</v>
      </c>
      <c r="G29" s="9">
        <v>287</v>
      </c>
      <c r="H29" s="9">
        <v>154</v>
      </c>
      <c r="I29" s="9">
        <v>530</v>
      </c>
      <c r="M29" s="9"/>
    </row>
    <row r="30" spans="1:13" ht="11.1" customHeight="1" x14ac:dyDescent="0.25">
      <c r="A30" s="2" t="s">
        <v>119</v>
      </c>
      <c r="B30" s="9">
        <v>0</v>
      </c>
      <c r="C30" s="19" t="s">
        <v>172</v>
      </c>
      <c r="D30" s="9">
        <v>59</v>
      </c>
      <c r="E30" s="9">
        <v>549</v>
      </c>
      <c r="F30" s="9">
        <v>753</v>
      </c>
      <c r="G30" s="9">
        <v>1050</v>
      </c>
      <c r="H30" s="9">
        <v>812</v>
      </c>
      <c r="I30" s="9">
        <v>1600</v>
      </c>
      <c r="M30" s="9"/>
    </row>
    <row r="31" spans="1:13" ht="11.1" customHeight="1" x14ac:dyDescent="0.25">
      <c r="A31" s="2" t="s">
        <v>121</v>
      </c>
      <c r="B31" s="9">
        <v>23</v>
      </c>
      <c r="C31" s="9">
        <v>66</v>
      </c>
      <c r="D31" s="9">
        <v>192</v>
      </c>
      <c r="E31" s="9">
        <v>824</v>
      </c>
      <c r="F31" s="9">
        <v>0</v>
      </c>
      <c r="G31" s="9">
        <v>0</v>
      </c>
      <c r="H31" s="9">
        <v>215</v>
      </c>
      <c r="I31" s="9">
        <v>890</v>
      </c>
      <c r="M31" s="9"/>
    </row>
    <row r="32" spans="1:13" ht="11.1" customHeight="1" x14ac:dyDescent="0.25">
      <c r="A32" s="2" t="s">
        <v>122</v>
      </c>
      <c r="B32" s="9">
        <v>0</v>
      </c>
      <c r="C32" s="9">
        <v>0</v>
      </c>
      <c r="D32" s="9">
        <v>1</v>
      </c>
      <c r="E32" s="9">
        <v>89</v>
      </c>
      <c r="F32" s="9">
        <v>0</v>
      </c>
      <c r="G32" s="9">
        <v>0</v>
      </c>
      <c r="H32" s="9">
        <v>1</v>
      </c>
      <c r="I32" s="9">
        <v>89</v>
      </c>
      <c r="M32" s="9"/>
    </row>
    <row r="33" spans="1:13" ht="11.1" customHeight="1" x14ac:dyDescent="0.25">
      <c r="A33" s="2" t="s">
        <v>140</v>
      </c>
      <c r="B33" s="9">
        <v>23</v>
      </c>
      <c r="C33" s="9">
        <v>335</v>
      </c>
      <c r="D33" s="9">
        <v>190</v>
      </c>
      <c r="E33" s="9">
        <v>1340</v>
      </c>
      <c r="F33" s="9">
        <v>292</v>
      </c>
      <c r="G33" s="9">
        <v>4150</v>
      </c>
      <c r="H33" s="9">
        <v>505</v>
      </c>
      <c r="I33" s="9">
        <v>5830</v>
      </c>
      <c r="M33" s="9"/>
    </row>
    <row r="34" spans="1:13" ht="11.1" customHeight="1" x14ac:dyDescent="0.25">
      <c r="A34" s="2" t="s">
        <v>124</v>
      </c>
      <c r="B34" s="9">
        <v>0</v>
      </c>
      <c r="C34" s="9">
        <v>2</v>
      </c>
      <c r="D34" s="9">
        <v>119</v>
      </c>
      <c r="E34" s="9">
        <v>1080</v>
      </c>
      <c r="F34" s="9">
        <v>296</v>
      </c>
      <c r="G34" s="9">
        <v>2520</v>
      </c>
      <c r="H34" s="9">
        <v>415</v>
      </c>
      <c r="I34" s="9">
        <v>3600</v>
      </c>
      <c r="M34" s="9"/>
    </row>
    <row r="35" spans="1:13" ht="11.1" customHeight="1" x14ac:dyDescent="0.25">
      <c r="A35" s="2" t="s">
        <v>141</v>
      </c>
      <c r="B35" s="9">
        <v>12</v>
      </c>
      <c r="C35" s="9">
        <v>6710</v>
      </c>
      <c r="D35" s="9">
        <v>9</v>
      </c>
      <c r="E35" s="9">
        <v>72</v>
      </c>
      <c r="F35" s="9">
        <v>0</v>
      </c>
      <c r="G35" s="9">
        <v>0</v>
      </c>
      <c r="H35" s="9">
        <v>21</v>
      </c>
      <c r="I35" s="9">
        <v>6780</v>
      </c>
      <c r="M35" s="9"/>
    </row>
    <row r="36" spans="1:13" ht="11.1" customHeight="1" x14ac:dyDescent="0.25">
      <c r="A36" s="2" t="s">
        <v>142</v>
      </c>
      <c r="B36" s="9">
        <v>0</v>
      </c>
      <c r="C36" s="9">
        <v>72</v>
      </c>
      <c r="D36" s="9">
        <v>359</v>
      </c>
      <c r="E36" s="9">
        <v>2090</v>
      </c>
      <c r="F36" s="9">
        <v>1590</v>
      </c>
      <c r="G36" s="9">
        <v>10600</v>
      </c>
      <c r="H36" s="9">
        <v>1950</v>
      </c>
      <c r="I36" s="9">
        <v>12800</v>
      </c>
      <c r="M36" s="9"/>
    </row>
    <row r="37" spans="1:13" ht="11.1" customHeight="1" x14ac:dyDescent="0.25">
      <c r="A37" s="2" t="s">
        <v>126</v>
      </c>
      <c r="B37" s="9">
        <v>13</v>
      </c>
      <c r="C37" s="9">
        <v>104</v>
      </c>
      <c r="D37" s="9">
        <v>92</v>
      </c>
      <c r="E37" s="9">
        <v>780</v>
      </c>
      <c r="F37" s="9">
        <v>43800</v>
      </c>
      <c r="G37" s="9">
        <v>268000</v>
      </c>
      <c r="H37" s="9">
        <v>43900</v>
      </c>
      <c r="I37" s="9">
        <v>269000</v>
      </c>
      <c r="M37" s="9"/>
    </row>
    <row r="38" spans="1:13" ht="11.1" customHeight="1" x14ac:dyDescent="0.25">
      <c r="A38" s="2" t="s">
        <v>127</v>
      </c>
      <c r="B38" s="19" t="s">
        <v>172</v>
      </c>
      <c r="C38" s="9">
        <v>34</v>
      </c>
      <c r="D38" s="9">
        <v>414</v>
      </c>
      <c r="E38" s="9">
        <v>1760</v>
      </c>
      <c r="F38" s="9">
        <v>18</v>
      </c>
      <c r="G38" s="9">
        <v>676</v>
      </c>
      <c r="H38" s="9">
        <v>432</v>
      </c>
      <c r="I38" s="9">
        <v>2470</v>
      </c>
      <c r="M38" s="9"/>
    </row>
    <row r="39" spans="1:13" ht="11.1" customHeight="1" x14ac:dyDescent="0.25">
      <c r="A39" s="2" t="s">
        <v>128</v>
      </c>
      <c r="B39" s="19" t="s">
        <v>172</v>
      </c>
      <c r="C39" s="9">
        <v>12</v>
      </c>
      <c r="D39" s="9">
        <v>34</v>
      </c>
      <c r="E39" s="9">
        <v>538</v>
      </c>
      <c r="F39" s="9">
        <v>474</v>
      </c>
      <c r="G39" s="9">
        <v>1290</v>
      </c>
      <c r="H39" s="9">
        <v>508</v>
      </c>
      <c r="I39" s="9">
        <v>1840</v>
      </c>
      <c r="M39" s="9"/>
    </row>
    <row r="40" spans="1:13" ht="11.1" customHeight="1" x14ac:dyDescent="0.25">
      <c r="A40" s="2" t="s">
        <v>129</v>
      </c>
      <c r="B40" s="9">
        <v>46</v>
      </c>
      <c r="C40" s="9">
        <v>2780</v>
      </c>
      <c r="D40" s="9">
        <v>559</v>
      </c>
      <c r="E40" s="9">
        <v>3390</v>
      </c>
      <c r="F40" s="9">
        <v>39</v>
      </c>
      <c r="G40" s="9">
        <v>39</v>
      </c>
      <c r="H40" s="9">
        <v>643</v>
      </c>
      <c r="I40" s="9">
        <v>6210</v>
      </c>
      <c r="M40" s="9"/>
    </row>
    <row r="41" spans="1:13" ht="11.1" customHeight="1" x14ac:dyDescent="0.25">
      <c r="A41" s="2" t="s">
        <v>130</v>
      </c>
      <c r="B41" s="9">
        <v>0</v>
      </c>
      <c r="C41" s="9">
        <v>1</v>
      </c>
      <c r="D41" s="9">
        <v>274</v>
      </c>
      <c r="E41" s="9">
        <v>1590</v>
      </c>
      <c r="F41" s="9">
        <v>420</v>
      </c>
      <c r="G41" s="9">
        <v>12900</v>
      </c>
      <c r="H41" s="9">
        <v>694</v>
      </c>
      <c r="I41" s="9">
        <v>14500</v>
      </c>
      <c r="M41" s="9"/>
    </row>
    <row r="42" spans="1:13" ht="11.1" customHeight="1" x14ac:dyDescent="0.25">
      <c r="A42" s="16" t="s">
        <v>68</v>
      </c>
      <c r="B42" s="9">
        <v>61</v>
      </c>
      <c r="C42" s="9">
        <v>149</v>
      </c>
      <c r="D42" s="9">
        <v>347</v>
      </c>
      <c r="E42" s="9">
        <v>1900</v>
      </c>
      <c r="F42" s="9">
        <v>180</v>
      </c>
      <c r="G42" s="9">
        <v>1740</v>
      </c>
      <c r="H42" s="9">
        <v>588</v>
      </c>
      <c r="I42" s="9">
        <v>3790</v>
      </c>
      <c r="M42" s="9"/>
    </row>
    <row r="43" spans="1:13" ht="11.1" customHeight="1" x14ac:dyDescent="0.25">
      <c r="A43" s="5" t="s">
        <v>9</v>
      </c>
      <c r="B43" s="9">
        <v>24400</v>
      </c>
      <c r="C43" s="9">
        <v>134000</v>
      </c>
      <c r="D43" s="9">
        <v>48200</v>
      </c>
      <c r="E43" s="9">
        <v>268000</v>
      </c>
      <c r="F43" s="9">
        <v>219000</v>
      </c>
      <c r="G43" s="9">
        <v>1240000</v>
      </c>
      <c r="H43" s="9">
        <v>291000</v>
      </c>
      <c r="I43" s="9">
        <v>1650000</v>
      </c>
      <c r="M43" s="9"/>
    </row>
    <row r="44" spans="1:13" ht="11.1" customHeight="1" x14ac:dyDescent="0.25">
      <c r="A44" s="91" t="s">
        <v>131</v>
      </c>
      <c r="B44" s="92"/>
      <c r="C44" s="92"/>
      <c r="D44" s="92"/>
      <c r="E44" s="92"/>
      <c r="F44" s="92"/>
      <c r="G44" s="92"/>
      <c r="H44" s="92"/>
      <c r="I44" s="92"/>
      <c r="K44" s="9"/>
      <c r="M44" s="9"/>
    </row>
    <row r="45" spans="1:13" ht="11.1" customHeight="1" x14ac:dyDescent="0.25">
      <c r="A45" s="64" t="s">
        <v>145</v>
      </c>
      <c r="B45" s="68"/>
      <c r="C45" s="68"/>
      <c r="D45" s="68"/>
      <c r="E45" s="68"/>
      <c r="F45" s="68"/>
      <c r="G45" s="68"/>
      <c r="H45" s="68"/>
      <c r="I45" s="84"/>
    </row>
  </sheetData>
  <mergeCells count="9">
    <mergeCell ref="A44:I44"/>
    <mergeCell ref="A45:I45"/>
    <mergeCell ref="A1:I1"/>
    <mergeCell ref="A2:I2"/>
    <mergeCell ref="A3:A4"/>
    <mergeCell ref="B3:C3"/>
    <mergeCell ref="D3:E3"/>
    <mergeCell ref="F3:G3"/>
    <mergeCell ref="H3:I3"/>
  </mergeCells>
  <conditionalFormatting sqref="A1:A3">
    <cfRule type="cellIs" priority="25" stopIfTrue="1" operator="between">
      <formula>11.25</formula>
      <formula>11.25</formula>
    </cfRule>
  </conditionalFormatting>
  <conditionalFormatting sqref="A5:A45 M7:M44 K44">
    <cfRule type="cellIs" priority="51" stopIfTrue="1" operator="between">
      <formula>11.25</formula>
      <formula>11.25</formula>
    </cfRule>
  </conditionalFormatting>
  <conditionalFormatting sqref="B4:I43">
    <cfRule type="cellIs" priority="1" stopIfTrue="1" operator="between">
      <formula>11.25</formula>
      <formula>11.25</formula>
    </cfRule>
  </conditionalFormatting>
  <printOptions horizontalCentered="1"/>
  <pageMargins left="0.5" right="0.5" top="0.75" bottom="0.2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9F8A2-0000-4EC0-87C5-E0109CF9C66A}">
  <sheetPr codeName="Sheet2"/>
  <dimension ref="A1:J25"/>
  <sheetViews>
    <sheetView showGridLines="0" zoomScaleNormal="100" workbookViewId="0">
      <selection sqref="A1:J1"/>
    </sheetView>
  </sheetViews>
  <sheetFormatPr defaultColWidth="8.7109375" defaultRowHeight="11.1" customHeight="1" x14ac:dyDescent="0.2"/>
  <cols>
    <col min="1" max="1" width="15.42578125" style="1" customWidth="1"/>
    <col min="2" max="2" width="10" style="1" customWidth="1"/>
    <col min="3" max="3" width="6.85546875" style="1" customWidth="1"/>
    <col min="4" max="4" width="5.7109375" style="1" customWidth="1"/>
    <col min="5" max="5" width="6.85546875" style="1" customWidth="1"/>
    <col min="6" max="6" width="11.85546875" style="1" customWidth="1"/>
    <col min="7" max="7" width="12" style="1" customWidth="1"/>
    <col min="8" max="8" width="5.5703125" style="1" customWidth="1"/>
    <col min="9" max="9" width="7.85546875" style="1" customWidth="1"/>
    <col min="10" max="10" width="8.5703125" style="1" customWidth="1"/>
    <col min="11" max="16384" width="8.7109375" style="1"/>
  </cols>
  <sheetData>
    <row r="1" spans="1:10" ht="11.1" customHeight="1" x14ac:dyDescent="0.2">
      <c r="A1" s="67" t="s">
        <v>0</v>
      </c>
      <c r="B1" s="68"/>
      <c r="C1" s="68"/>
      <c r="D1" s="68"/>
      <c r="E1" s="68"/>
      <c r="F1" s="68"/>
      <c r="G1" s="68"/>
      <c r="H1" s="68"/>
      <c r="I1" s="68"/>
      <c r="J1" s="68"/>
    </row>
    <row r="2" spans="1:10" ht="10.5" customHeight="1" x14ac:dyDescent="0.2">
      <c r="A2" s="69" t="s">
        <v>161</v>
      </c>
      <c r="B2" s="70"/>
      <c r="C2" s="70"/>
      <c r="D2" s="70"/>
      <c r="E2" s="70"/>
      <c r="F2" s="70"/>
      <c r="G2" s="70"/>
      <c r="H2" s="70"/>
      <c r="I2" s="70"/>
      <c r="J2" s="70"/>
    </row>
    <row r="3" spans="1:10" ht="11.1" customHeight="1" x14ac:dyDescent="0.2">
      <c r="A3" s="71" t="s">
        <v>1</v>
      </c>
      <c r="B3" s="72" t="s">
        <v>2</v>
      </c>
      <c r="C3" s="73" t="s">
        <v>3</v>
      </c>
      <c r="D3" s="73"/>
      <c r="E3" s="73"/>
      <c r="F3" s="71" t="s">
        <v>4</v>
      </c>
      <c r="G3" s="71"/>
      <c r="H3" s="71"/>
      <c r="I3" s="72" t="s">
        <v>5</v>
      </c>
      <c r="J3" s="72" t="s">
        <v>6</v>
      </c>
    </row>
    <row r="4" spans="1:10" ht="22.5" customHeight="1" x14ac:dyDescent="0.2">
      <c r="A4" s="71"/>
      <c r="B4" s="72"/>
      <c r="C4" s="33" t="s">
        <v>7</v>
      </c>
      <c r="D4" s="33" t="s">
        <v>8</v>
      </c>
      <c r="E4" s="33" t="s">
        <v>9</v>
      </c>
      <c r="F4" s="29" t="s">
        <v>10</v>
      </c>
      <c r="G4" s="29" t="s">
        <v>11</v>
      </c>
      <c r="H4" s="32" t="s">
        <v>9</v>
      </c>
      <c r="I4" s="72"/>
      <c r="J4" s="72"/>
    </row>
    <row r="5" spans="1:10" ht="11.1" customHeight="1" x14ac:dyDescent="0.2">
      <c r="A5" s="65" t="s">
        <v>20</v>
      </c>
      <c r="B5" s="66"/>
      <c r="C5" s="66"/>
      <c r="D5" s="66"/>
      <c r="E5" s="66"/>
      <c r="F5" s="66"/>
      <c r="G5" s="66"/>
      <c r="H5" s="66"/>
      <c r="I5" s="66"/>
      <c r="J5" s="66"/>
    </row>
    <row r="6" spans="1:10" ht="11.1" customHeight="1" x14ac:dyDescent="0.2">
      <c r="A6" s="37" t="s">
        <v>9</v>
      </c>
      <c r="B6" s="15">
        <v>664</v>
      </c>
      <c r="C6" s="15">
        <v>2080</v>
      </c>
      <c r="D6" s="15">
        <v>1610</v>
      </c>
      <c r="E6" s="15">
        <v>3690</v>
      </c>
      <c r="F6" s="15">
        <v>3010</v>
      </c>
      <c r="G6" s="15">
        <v>1210</v>
      </c>
      <c r="H6" s="15">
        <v>4220</v>
      </c>
      <c r="I6" s="15">
        <v>8570</v>
      </c>
      <c r="J6" s="54" t="s">
        <v>19</v>
      </c>
    </row>
    <row r="7" spans="1:10" ht="11.1" customHeight="1" x14ac:dyDescent="0.2">
      <c r="A7" s="16" t="s">
        <v>12</v>
      </c>
      <c r="B7" s="15">
        <v>54</v>
      </c>
      <c r="C7" s="15">
        <v>174</v>
      </c>
      <c r="D7" s="15">
        <v>137</v>
      </c>
      <c r="E7" s="15">
        <v>311</v>
      </c>
      <c r="F7" s="15">
        <v>277</v>
      </c>
      <c r="G7" s="15">
        <v>99</v>
      </c>
      <c r="H7" s="15">
        <v>376</v>
      </c>
      <c r="I7" s="15">
        <v>741</v>
      </c>
      <c r="J7" s="15">
        <v>1800</v>
      </c>
    </row>
    <row r="8" spans="1:10" ht="11.1" customHeight="1" x14ac:dyDescent="0.2">
      <c r="A8" s="16" t="s">
        <v>13</v>
      </c>
      <c r="B8" s="15">
        <v>56</v>
      </c>
      <c r="C8" s="15">
        <v>170</v>
      </c>
      <c r="D8" s="15">
        <v>134</v>
      </c>
      <c r="E8" s="15">
        <v>304</v>
      </c>
      <c r="F8" s="15">
        <v>160</v>
      </c>
      <c r="G8" s="15">
        <v>95</v>
      </c>
      <c r="H8" s="15">
        <v>255</v>
      </c>
      <c r="I8" s="15">
        <v>614</v>
      </c>
      <c r="J8" s="15">
        <v>1810</v>
      </c>
    </row>
    <row r="9" spans="1:10" ht="11.1" customHeight="1" x14ac:dyDescent="0.2">
      <c r="A9" s="16" t="s">
        <v>14</v>
      </c>
      <c r="B9" s="15">
        <v>54</v>
      </c>
      <c r="C9" s="15">
        <v>183</v>
      </c>
      <c r="D9" s="15">
        <v>136</v>
      </c>
      <c r="E9" s="15">
        <v>319</v>
      </c>
      <c r="F9" s="15">
        <v>211</v>
      </c>
      <c r="G9" s="15">
        <v>89</v>
      </c>
      <c r="H9" s="15">
        <v>300</v>
      </c>
      <c r="I9" s="15">
        <v>670</v>
      </c>
      <c r="J9" s="15">
        <v>1850</v>
      </c>
    </row>
    <row r="10" spans="1:10" ht="11.1" customHeight="1" x14ac:dyDescent="0.2">
      <c r="A10" s="16" t="s">
        <v>15</v>
      </c>
      <c r="B10" s="15">
        <v>53</v>
      </c>
      <c r="C10" s="15">
        <v>181</v>
      </c>
      <c r="D10" s="15">
        <v>135</v>
      </c>
      <c r="E10" s="15">
        <v>316</v>
      </c>
      <c r="F10" s="15">
        <v>194</v>
      </c>
      <c r="G10" s="15">
        <v>84</v>
      </c>
      <c r="H10" s="15">
        <v>278</v>
      </c>
      <c r="I10" s="15">
        <v>647</v>
      </c>
      <c r="J10" s="15">
        <v>1800</v>
      </c>
    </row>
    <row r="11" spans="1:10" ht="11.1" customHeight="1" x14ac:dyDescent="0.2">
      <c r="A11" s="16" t="s">
        <v>16</v>
      </c>
      <c r="B11" s="15">
        <v>56</v>
      </c>
      <c r="C11" s="15">
        <v>178</v>
      </c>
      <c r="D11" s="15">
        <v>135</v>
      </c>
      <c r="E11" s="15">
        <v>313</v>
      </c>
      <c r="F11" s="15">
        <v>208</v>
      </c>
      <c r="G11" s="15">
        <v>104</v>
      </c>
      <c r="H11" s="15">
        <v>313</v>
      </c>
      <c r="I11" s="15">
        <v>681</v>
      </c>
      <c r="J11" s="15">
        <v>1810</v>
      </c>
    </row>
    <row r="12" spans="1:10" ht="11.1" customHeight="1" x14ac:dyDescent="0.2">
      <c r="A12" s="16" t="s">
        <v>17</v>
      </c>
      <c r="B12" s="15">
        <v>55</v>
      </c>
      <c r="C12" s="15">
        <v>171</v>
      </c>
      <c r="D12" s="15">
        <v>137</v>
      </c>
      <c r="E12" s="15">
        <v>308</v>
      </c>
      <c r="F12" s="15">
        <v>208</v>
      </c>
      <c r="G12" s="15">
        <v>106</v>
      </c>
      <c r="H12" s="15">
        <v>314</v>
      </c>
      <c r="I12" s="15">
        <v>676</v>
      </c>
      <c r="J12" s="15">
        <v>1850</v>
      </c>
    </row>
    <row r="13" spans="1:10" ht="11.1" customHeight="1" x14ac:dyDescent="0.2">
      <c r="A13" s="16" t="s">
        <v>18</v>
      </c>
      <c r="B13" s="15">
        <v>58</v>
      </c>
      <c r="C13" s="15">
        <v>171</v>
      </c>
      <c r="D13" s="15">
        <v>140</v>
      </c>
      <c r="E13" s="15">
        <v>311</v>
      </c>
      <c r="F13" s="15">
        <v>219</v>
      </c>
      <c r="G13" s="15">
        <v>105</v>
      </c>
      <c r="H13" s="15">
        <v>324</v>
      </c>
      <c r="I13" s="15">
        <v>692</v>
      </c>
      <c r="J13" s="15">
        <v>1840</v>
      </c>
    </row>
    <row r="14" spans="1:10" ht="11.1" customHeight="1" x14ac:dyDescent="0.2">
      <c r="A14" s="16" t="s">
        <v>160</v>
      </c>
      <c r="B14" s="15">
        <v>334</v>
      </c>
      <c r="C14" s="15">
        <v>1030</v>
      </c>
      <c r="D14" s="15">
        <v>795</v>
      </c>
      <c r="E14" s="15">
        <v>1820</v>
      </c>
      <c r="F14" s="15">
        <v>1810</v>
      </c>
      <c r="G14" s="15">
        <v>622</v>
      </c>
      <c r="H14" s="15">
        <v>2440</v>
      </c>
      <c r="I14" s="15">
        <v>4590</v>
      </c>
      <c r="J14" s="54" t="s">
        <v>19</v>
      </c>
    </row>
    <row r="15" spans="1:10" ht="11.1" customHeight="1" x14ac:dyDescent="0.2">
      <c r="A15" s="65" t="s">
        <v>144</v>
      </c>
      <c r="B15" s="66"/>
      <c r="C15" s="66"/>
      <c r="D15" s="66"/>
      <c r="E15" s="66"/>
      <c r="F15" s="66"/>
      <c r="G15" s="66"/>
      <c r="H15" s="66"/>
      <c r="I15" s="66"/>
      <c r="J15" s="66"/>
    </row>
    <row r="16" spans="1:10" ht="11.1" customHeight="1" x14ac:dyDescent="0.2">
      <c r="A16" s="16" t="s">
        <v>21</v>
      </c>
      <c r="B16" s="15">
        <v>58</v>
      </c>
      <c r="C16" s="15">
        <v>180</v>
      </c>
      <c r="D16" s="15">
        <v>139</v>
      </c>
      <c r="E16" s="15">
        <v>318</v>
      </c>
      <c r="F16" s="15">
        <v>267</v>
      </c>
      <c r="G16" s="15">
        <v>124</v>
      </c>
      <c r="H16" s="15">
        <v>391</v>
      </c>
      <c r="I16" s="15">
        <v>767</v>
      </c>
      <c r="J16" s="15">
        <v>1910</v>
      </c>
    </row>
    <row r="17" spans="1:10" ht="11.1" customHeight="1" x14ac:dyDescent="0.2">
      <c r="A17" s="16" t="s">
        <v>22</v>
      </c>
      <c r="B17" s="15">
        <v>52</v>
      </c>
      <c r="C17" s="15">
        <v>169</v>
      </c>
      <c r="D17" s="15">
        <v>141</v>
      </c>
      <c r="E17" s="15">
        <v>310</v>
      </c>
      <c r="F17" s="15">
        <v>232</v>
      </c>
      <c r="G17" s="15">
        <v>132</v>
      </c>
      <c r="H17" s="15">
        <v>364</v>
      </c>
      <c r="I17" s="15">
        <v>727</v>
      </c>
      <c r="J17" s="15">
        <v>1930</v>
      </c>
    </row>
    <row r="18" spans="1:10" ht="11.1" customHeight="1" x14ac:dyDescent="0.2">
      <c r="A18" s="16" t="s">
        <v>23</v>
      </c>
      <c r="B18" s="15">
        <v>57</v>
      </c>
      <c r="C18" s="15">
        <v>188</v>
      </c>
      <c r="D18" s="15">
        <v>141</v>
      </c>
      <c r="E18" s="15">
        <v>328</v>
      </c>
      <c r="F18" s="15">
        <v>323</v>
      </c>
      <c r="G18" s="15">
        <v>166</v>
      </c>
      <c r="H18" s="15">
        <v>489</v>
      </c>
      <c r="I18" s="15">
        <v>875</v>
      </c>
      <c r="J18" s="15">
        <v>2000</v>
      </c>
    </row>
    <row r="19" spans="1:10" ht="11.1" customHeight="1" x14ac:dyDescent="0.2">
      <c r="A19" s="16" t="s">
        <v>24</v>
      </c>
      <c r="B19" s="15">
        <v>55</v>
      </c>
      <c r="C19" s="15">
        <v>198</v>
      </c>
      <c r="D19" s="15">
        <v>149</v>
      </c>
      <c r="E19" s="15">
        <v>346</v>
      </c>
      <c r="F19" s="15">
        <v>230</v>
      </c>
      <c r="G19" s="15">
        <v>156</v>
      </c>
      <c r="H19" s="15">
        <v>386</v>
      </c>
      <c r="I19" s="15">
        <v>787</v>
      </c>
      <c r="J19" s="15">
        <v>2070</v>
      </c>
    </row>
    <row r="20" spans="1:10" ht="11.1" customHeight="1" x14ac:dyDescent="0.2">
      <c r="A20" s="16" t="s">
        <v>25</v>
      </c>
      <c r="B20" s="15">
        <v>59</v>
      </c>
      <c r="C20" s="15">
        <v>192</v>
      </c>
      <c r="D20" s="15">
        <v>150</v>
      </c>
      <c r="E20" s="15">
        <v>343</v>
      </c>
      <c r="F20" s="15">
        <v>214</v>
      </c>
      <c r="G20" s="15">
        <v>169</v>
      </c>
      <c r="H20" s="15">
        <v>383</v>
      </c>
      <c r="I20" s="15">
        <v>785</v>
      </c>
      <c r="J20" s="15">
        <v>2010</v>
      </c>
    </row>
    <row r="21" spans="1:10" ht="11.1" customHeight="1" x14ac:dyDescent="0.2">
      <c r="A21" s="16" t="s">
        <v>12</v>
      </c>
      <c r="B21" s="15">
        <v>58</v>
      </c>
      <c r="C21" s="15">
        <v>182</v>
      </c>
      <c r="D21" s="15">
        <v>144</v>
      </c>
      <c r="E21" s="15">
        <v>327</v>
      </c>
      <c r="F21" s="15">
        <v>203</v>
      </c>
      <c r="G21" s="15">
        <v>150</v>
      </c>
      <c r="H21" s="15">
        <v>352</v>
      </c>
      <c r="I21" s="15">
        <v>737</v>
      </c>
      <c r="J21" s="54" t="s">
        <v>19</v>
      </c>
    </row>
    <row r="22" spans="1:10" ht="11.1" customHeight="1" x14ac:dyDescent="0.2">
      <c r="A22" s="55" t="s">
        <v>160</v>
      </c>
      <c r="B22" s="15">
        <v>339</v>
      </c>
      <c r="C22" s="15">
        <v>1110</v>
      </c>
      <c r="D22" s="15">
        <v>864</v>
      </c>
      <c r="E22" s="15">
        <v>1970</v>
      </c>
      <c r="F22" s="15">
        <v>1470</v>
      </c>
      <c r="G22" s="15">
        <v>897</v>
      </c>
      <c r="H22" s="15">
        <v>2370</v>
      </c>
      <c r="I22" s="15">
        <v>4680</v>
      </c>
      <c r="J22" s="54" t="s">
        <v>19</v>
      </c>
    </row>
    <row r="23" spans="1:10" ht="11.1" customHeight="1" x14ac:dyDescent="0.2">
      <c r="A23" s="63" t="s">
        <v>26</v>
      </c>
      <c r="B23" s="63"/>
      <c r="C23" s="63"/>
      <c r="D23" s="63"/>
      <c r="E23" s="63"/>
      <c r="F23" s="63"/>
      <c r="G23" s="63"/>
      <c r="H23" s="63"/>
      <c r="I23" s="63"/>
      <c r="J23" s="63"/>
    </row>
    <row r="24" spans="1:10" ht="11.1" customHeight="1" x14ac:dyDescent="0.2">
      <c r="A24" s="64" t="s">
        <v>27</v>
      </c>
      <c r="B24" s="64"/>
      <c r="C24" s="64"/>
      <c r="D24" s="64"/>
      <c r="E24" s="64"/>
      <c r="F24" s="64"/>
      <c r="G24" s="64"/>
      <c r="H24" s="64"/>
      <c r="I24" s="64"/>
      <c r="J24" s="64"/>
    </row>
    <row r="25" spans="1:10" ht="11.1" customHeight="1" x14ac:dyDescent="0.2">
      <c r="A25" s="64" t="s">
        <v>28</v>
      </c>
      <c r="B25" s="64"/>
      <c r="C25" s="64"/>
      <c r="D25" s="64"/>
      <c r="E25" s="64"/>
      <c r="F25" s="64"/>
      <c r="G25" s="64"/>
      <c r="H25" s="64"/>
      <c r="I25" s="64"/>
      <c r="J25" s="64"/>
    </row>
  </sheetData>
  <mergeCells count="13">
    <mergeCell ref="A1:J1"/>
    <mergeCell ref="A2:J2"/>
    <mergeCell ref="A3:A4"/>
    <mergeCell ref="B3:B4"/>
    <mergeCell ref="C3:E3"/>
    <mergeCell ref="F3:H3"/>
    <mergeCell ref="I3:I4"/>
    <mergeCell ref="J3:J4"/>
    <mergeCell ref="A23:J23"/>
    <mergeCell ref="A24:J24"/>
    <mergeCell ref="A25:J25"/>
    <mergeCell ref="A5:J5"/>
    <mergeCell ref="A15:J15"/>
  </mergeCells>
  <printOptions horizontalCentered="1"/>
  <pageMargins left="0.5" right="0.5" top="0.75" bottom="0.25" header="0.3" footer="0.3"/>
  <pageSetup scale="8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992DC-C770-4B57-870B-3F547110D618}">
  <sheetPr codeName="Sheet3"/>
  <dimension ref="A1:K23"/>
  <sheetViews>
    <sheetView showGridLines="0" zoomScaleNormal="100" workbookViewId="0">
      <selection sqref="A1:K1"/>
    </sheetView>
  </sheetViews>
  <sheetFormatPr defaultColWidth="8.7109375" defaultRowHeight="11.1" customHeight="1" x14ac:dyDescent="0.25"/>
  <cols>
    <col min="1" max="1" width="15.140625" customWidth="1"/>
    <col min="2" max="2" width="8.42578125" customWidth="1"/>
    <col min="3" max="3" width="6.140625" customWidth="1"/>
    <col min="4" max="4" width="8.5703125" customWidth="1"/>
    <col min="5" max="5" width="6.140625" customWidth="1"/>
    <col min="6" max="6" width="8.5703125" customWidth="1"/>
    <col min="7" max="7" width="6.140625" customWidth="1"/>
    <col min="8" max="8" width="8.5703125" customWidth="1"/>
    <col min="9" max="9" width="6.140625" customWidth="1"/>
    <col min="10" max="10" width="8.5703125" customWidth="1"/>
    <col min="11" max="11" width="6.140625" customWidth="1"/>
  </cols>
  <sheetData>
    <row r="1" spans="1:11" ht="11.1" customHeight="1" x14ac:dyDescent="0.25">
      <c r="A1" s="67" t="s">
        <v>143</v>
      </c>
      <c r="B1" s="68"/>
      <c r="C1" s="68"/>
      <c r="D1" s="68"/>
      <c r="E1" s="68"/>
      <c r="F1" s="68"/>
      <c r="G1" s="68"/>
      <c r="H1" s="68"/>
      <c r="I1" s="68"/>
      <c r="J1" s="68"/>
      <c r="K1" s="68"/>
    </row>
    <row r="2" spans="1:11" ht="10.5" customHeight="1" x14ac:dyDescent="0.25">
      <c r="A2" s="69" t="s">
        <v>161</v>
      </c>
      <c r="B2" s="75"/>
      <c r="C2" s="75"/>
      <c r="D2" s="75"/>
      <c r="E2" s="75"/>
      <c r="F2" s="75"/>
      <c r="G2" s="75"/>
      <c r="H2" s="75"/>
      <c r="I2" s="75"/>
      <c r="J2" s="75"/>
      <c r="K2" s="75"/>
    </row>
    <row r="3" spans="1:11" ht="22.5" customHeight="1" x14ac:dyDescent="0.25">
      <c r="A3" s="76" t="s">
        <v>1</v>
      </c>
      <c r="B3" s="76" t="s">
        <v>29</v>
      </c>
      <c r="C3" s="76"/>
      <c r="D3" s="78" t="s">
        <v>30</v>
      </c>
      <c r="E3" s="78"/>
      <c r="F3" s="76" t="s">
        <v>31</v>
      </c>
      <c r="G3" s="76"/>
      <c r="H3" s="76" t="s">
        <v>32</v>
      </c>
      <c r="I3" s="76"/>
      <c r="J3" s="76" t="s">
        <v>9</v>
      </c>
      <c r="K3" s="76"/>
    </row>
    <row r="4" spans="1:11" ht="22.5" customHeight="1" x14ac:dyDescent="0.25">
      <c r="A4" s="77"/>
      <c r="B4" s="32" t="s">
        <v>33</v>
      </c>
      <c r="C4" s="29" t="s">
        <v>34</v>
      </c>
      <c r="D4" s="32" t="s">
        <v>33</v>
      </c>
      <c r="E4" s="29" t="s">
        <v>34</v>
      </c>
      <c r="F4" s="32" t="s">
        <v>33</v>
      </c>
      <c r="G4" s="29" t="s">
        <v>34</v>
      </c>
      <c r="H4" s="32" t="s">
        <v>33</v>
      </c>
      <c r="I4" s="29" t="s">
        <v>34</v>
      </c>
      <c r="J4" s="32" t="s">
        <v>33</v>
      </c>
      <c r="K4" s="29" t="s">
        <v>34</v>
      </c>
    </row>
    <row r="5" spans="1:11" ht="11.1" customHeight="1" x14ac:dyDescent="0.25">
      <c r="A5" s="65" t="s">
        <v>20</v>
      </c>
      <c r="B5" s="74"/>
      <c r="C5" s="74"/>
      <c r="D5" s="74"/>
      <c r="E5" s="74"/>
      <c r="F5" s="74"/>
      <c r="G5" s="74"/>
      <c r="H5" s="74"/>
      <c r="I5" s="74"/>
      <c r="J5" s="74"/>
      <c r="K5" s="74"/>
    </row>
    <row r="6" spans="1:11" ht="11.1" customHeight="1" x14ac:dyDescent="0.25">
      <c r="A6" s="37" t="s">
        <v>9</v>
      </c>
      <c r="B6" s="15">
        <v>2560</v>
      </c>
      <c r="C6" s="15">
        <v>1920</v>
      </c>
      <c r="D6" s="15">
        <v>1830</v>
      </c>
      <c r="E6" s="15">
        <v>1680</v>
      </c>
      <c r="F6" s="15">
        <v>101</v>
      </c>
      <c r="G6" s="15">
        <v>93</v>
      </c>
      <c r="H6" s="26">
        <v>2</v>
      </c>
      <c r="I6" s="26">
        <v>2</v>
      </c>
      <c r="J6" s="15">
        <v>4500</v>
      </c>
      <c r="K6" s="15">
        <v>3690</v>
      </c>
    </row>
    <row r="7" spans="1:11" ht="11.1" customHeight="1" x14ac:dyDescent="0.25">
      <c r="A7" s="16" t="s">
        <v>12</v>
      </c>
      <c r="B7" s="15">
        <v>211</v>
      </c>
      <c r="C7" s="15">
        <v>159</v>
      </c>
      <c r="D7" s="15">
        <v>158</v>
      </c>
      <c r="E7" s="15">
        <v>144</v>
      </c>
      <c r="F7" s="15">
        <v>8</v>
      </c>
      <c r="G7" s="15">
        <v>8</v>
      </c>
      <c r="H7" s="19" t="s">
        <v>172</v>
      </c>
      <c r="I7" s="19" t="s">
        <v>172</v>
      </c>
      <c r="J7" s="15">
        <v>377</v>
      </c>
      <c r="K7" s="15">
        <v>311</v>
      </c>
    </row>
    <row r="8" spans="1:11" ht="11.1" customHeight="1" x14ac:dyDescent="0.25">
      <c r="A8" s="16" t="s">
        <v>13</v>
      </c>
      <c r="B8" s="15">
        <v>211</v>
      </c>
      <c r="C8" s="15">
        <v>158</v>
      </c>
      <c r="D8" s="15">
        <v>150</v>
      </c>
      <c r="E8" s="15">
        <v>137</v>
      </c>
      <c r="F8" s="15">
        <v>8</v>
      </c>
      <c r="G8" s="15">
        <v>8</v>
      </c>
      <c r="H8" s="19" t="s">
        <v>172</v>
      </c>
      <c r="I8" s="19" t="s">
        <v>172</v>
      </c>
      <c r="J8" s="15">
        <v>370</v>
      </c>
      <c r="K8" s="15">
        <v>304</v>
      </c>
    </row>
    <row r="9" spans="1:11" ht="11.1" customHeight="1" x14ac:dyDescent="0.25">
      <c r="A9" s="16" t="s">
        <v>14</v>
      </c>
      <c r="B9" s="15">
        <v>213</v>
      </c>
      <c r="C9" s="15">
        <v>160</v>
      </c>
      <c r="D9" s="15">
        <v>165</v>
      </c>
      <c r="E9" s="15">
        <v>151</v>
      </c>
      <c r="F9" s="15">
        <v>8</v>
      </c>
      <c r="G9" s="15">
        <v>8</v>
      </c>
      <c r="H9" s="19" t="s">
        <v>172</v>
      </c>
      <c r="I9" s="19" t="s">
        <v>172</v>
      </c>
      <c r="J9" s="15">
        <v>386</v>
      </c>
      <c r="K9" s="15">
        <v>319</v>
      </c>
    </row>
    <row r="10" spans="1:11" ht="11.1" customHeight="1" x14ac:dyDescent="0.25">
      <c r="A10" s="16" t="s">
        <v>15</v>
      </c>
      <c r="B10" s="15">
        <v>215</v>
      </c>
      <c r="C10" s="15">
        <v>160</v>
      </c>
      <c r="D10" s="15">
        <v>161</v>
      </c>
      <c r="E10" s="15">
        <v>148</v>
      </c>
      <c r="F10" s="15">
        <v>8</v>
      </c>
      <c r="G10" s="15">
        <v>8</v>
      </c>
      <c r="H10" s="19" t="s">
        <v>172</v>
      </c>
      <c r="I10" s="19" t="s">
        <v>172</v>
      </c>
      <c r="J10" s="15">
        <v>385</v>
      </c>
      <c r="K10" s="15">
        <v>316</v>
      </c>
    </row>
    <row r="11" spans="1:11" ht="11.1" customHeight="1" x14ac:dyDescent="0.25">
      <c r="A11" s="16" t="s">
        <v>16</v>
      </c>
      <c r="B11" s="15">
        <v>219</v>
      </c>
      <c r="C11" s="15">
        <v>165</v>
      </c>
      <c r="D11" s="15">
        <v>153</v>
      </c>
      <c r="E11" s="15">
        <v>140</v>
      </c>
      <c r="F11" s="15">
        <v>8</v>
      </c>
      <c r="G11" s="15">
        <v>8</v>
      </c>
      <c r="H11" s="19" t="s">
        <v>172</v>
      </c>
      <c r="I11" s="19" t="s">
        <v>172</v>
      </c>
      <c r="J11" s="15">
        <v>381</v>
      </c>
      <c r="K11" s="15">
        <v>313</v>
      </c>
    </row>
    <row r="12" spans="1:11" ht="11.1" customHeight="1" x14ac:dyDescent="0.25">
      <c r="A12" s="16" t="s">
        <v>17</v>
      </c>
      <c r="B12" s="15">
        <v>217</v>
      </c>
      <c r="C12" s="15">
        <v>161</v>
      </c>
      <c r="D12" s="15">
        <v>153</v>
      </c>
      <c r="E12" s="15">
        <v>139</v>
      </c>
      <c r="F12" s="15">
        <v>8</v>
      </c>
      <c r="G12" s="15">
        <v>8</v>
      </c>
      <c r="H12" s="19" t="s">
        <v>172</v>
      </c>
      <c r="I12" s="19" t="s">
        <v>172</v>
      </c>
      <c r="J12" s="15">
        <v>378</v>
      </c>
      <c r="K12" s="15">
        <v>308</v>
      </c>
    </row>
    <row r="13" spans="1:11" ht="11.1" customHeight="1" x14ac:dyDescent="0.25">
      <c r="A13" s="16" t="s">
        <v>18</v>
      </c>
      <c r="B13" s="15">
        <v>218</v>
      </c>
      <c r="C13" s="15">
        <v>163</v>
      </c>
      <c r="D13" s="15">
        <v>154</v>
      </c>
      <c r="E13" s="15">
        <v>140</v>
      </c>
      <c r="F13" s="15">
        <v>8</v>
      </c>
      <c r="G13" s="15">
        <v>8</v>
      </c>
      <c r="H13" s="19" t="s">
        <v>172</v>
      </c>
      <c r="I13" s="19" t="s">
        <v>172</v>
      </c>
      <c r="J13" s="15">
        <v>380</v>
      </c>
      <c r="K13" s="15">
        <v>311</v>
      </c>
    </row>
    <row r="14" spans="1:11" ht="11.1" customHeight="1" x14ac:dyDescent="0.25">
      <c r="A14" s="16" t="s">
        <v>160</v>
      </c>
      <c r="B14" s="15">
        <v>1270</v>
      </c>
      <c r="C14" s="15">
        <v>957</v>
      </c>
      <c r="D14" s="15">
        <v>898</v>
      </c>
      <c r="E14" s="15">
        <v>821</v>
      </c>
      <c r="F14" s="15">
        <v>51</v>
      </c>
      <c r="G14" s="15">
        <v>46</v>
      </c>
      <c r="H14" s="15">
        <v>1</v>
      </c>
      <c r="I14" s="15">
        <v>1</v>
      </c>
      <c r="J14" s="15">
        <v>2220</v>
      </c>
      <c r="K14" s="15">
        <v>1820</v>
      </c>
    </row>
    <row r="15" spans="1:11" ht="11.1" customHeight="1" x14ac:dyDescent="0.25">
      <c r="A15" s="65" t="s">
        <v>144</v>
      </c>
      <c r="B15" s="74"/>
      <c r="C15" s="74"/>
      <c r="D15" s="74"/>
      <c r="E15" s="74"/>
      <c r="F15" s="74"/>
      <c r="G15" s="74"/>
      <c r="H15" s="74"/>
      <c r="I15" s="74"/>
      <c r="J15" s="74"/>
      <c r="K15" s="74"/>
    </row>
    <row r="16" spans="1:11" ht="11.1" customHeight="1" x14ac:dyDescent="0.25">
      <c r="A16" s="16" t="s">
        <v>21</v>
      </c>
      <c r="B16" s="15">
        <v>214</v>
      </c>
      <c r="C16" s="15">
        <v>163</v>
      </c>
      <c r="D16" s="15">
        <v>162</v>
      </c>
      <c r="E16" s="15">
        <v>148</v>
      </c>
      <c r="F16" s="15">
        <v>8</v>
      </c>
      <c r="G16" s="15">
        <v>8</v>
      </c>
      <c r="H16" s="19" t="s">
        <v>172</v>
      </c>
      <c r="I16" s="19" t="s">
        <v>172</v>
      </c>
      <c r="J16" s="15">
        <v>384</v>
      </c>
      <c r="K16" s="15">
        <v>318</v>
      </c>
    </row>
    <row r="17" spans="1:11" ht="11.1" customHeight="1" x14ac:dyDescent="0.25">
      <c r="A17" s="16" t="s">
        <v>22</v>
      </c>
      <c r="B17" s="15">
        <v>217</v>
      </c>
      <c r="C17" s="15">
        <v>165</v>
      </c>
      <c r="D17" s="15">
        <v>151</v>
      </c>
      <c r="E17" s="15">
        <v>137</v>
      </c>
      <c r="F17" s="15">
        <v>8</v>
      </c>
      <c r="G17" s="15">
        <v>8</v>
      </c>
      <c r="H17" s="19" t="s">
        <v>172</v>
      </c>
      <c r="I17" s="19" t="s">
        <v>172</v>
      </c>
      <c r="J17" s="15">
        <v>376</v>
      </c>
      <c r="K17" s="15">
        <v>310</v>
      </c>
    </row>
    <row r="18" spans="1:11" ht="11.1" customHeight="1" x14ac:dyDescent="0.25">
      <c r="A18" s="16" t="s">
        <v>23</v>
      </c>
      <c r="B18" s="15">
        <v>224</v>
      </c>
      <c r="C18" s="15">
        <v>167</v>
      </c>
      <c r="D18" s="15">
        <v>168</v>
      </c>
      <c r="E18" s="15">
        <v>153</v>
      </c>
      <c r="F18" s="15">
        <v>8</v>
      </c>
      <c r="G18" s="15">
        <v>8</v>
      </c>
      <c r="H18" s="19" t="s">
        <v>172</v>
      </c>
      <c r="I18" s="19" t="s">
        <v>172</v>
      </c>
      <c r="J18" s="15">
        <v>400</v>
      </c>
      <c r="K18" s="15">
        <v>328</v>
      </c>
    </row>
    <row r="19" spans="1:11" ht="11.1" customHeight="1" x14ac:dyDescent="0.25">
      <c r="A19" s="16" t="s">
        <v>24</v>
      </c>
      <c r="B19" s="15">
        <v>247</v>
      </c>
      <c r="C19" s="15">
        <v>185</v>
      </c>
      <c r="D19" s="15">
        <v>169</v>
      </c>
      <c r="E19" s="15">
        <v>154</v>
      </c>
      <c r="F19" s="15">
        <v>8</v>
      </c>
      <c r="G19" s="15">
        <v>8</v>
      </c>
      <c r="H19" s="19" t="s">
        <v>172</v>
      </c>
      <c r="I19" s="19" t="s">
        <v>172</v>
      </c>
      <c r="J19" s="15">
        <v>424</v>
      </c>
      <c r="K19" s="15">
        <v>346</v>
      </c>
    </row>
    <row r="20" spans="1:11" ht="11.1" customHeight="1" x14ac:dyDescent="0.25">
      <c r="A20" s="16" t="s">
        <v>25</v>
      </c>
      <c r="B20" s="15">
        <v>241</v>
      </c>
      <c r="C20" s="15">
        <v>183</v>
      </c>
      <c r="D20" s="15">
        <v>167</v>
      </c>
      <c r="E20" s="15">
        <v>152</v>
      </c>
      <c r="F20" s="15">
        <v>8</v>
      </c>
      <c r="G20" s="15">
        <v>8</v>
      </c>
      <c r="H20" s="19" t="s">
        <v>172</v>
      </c>
      <c r="I20" s="19" t="s">
        <v>172</v>
      </c>
      <c r="J20" s="15">
        <v>417</v>
      </c>
      <c r="K20" s="15">
        <v>343</v>
      </c>
    </row>
    <row r="21" spans="1:11" ht="11.1" customHeight="1" x14ac:dyDescent="0.25">
      <c r="A21" s="16" t="s">
        <v>12</v>
      </c>
      <c r="B21" s="15">
        <v>229</v>
      </c>
      <c r="C21" s="15">
        <v>171</v>
      </c>
      <c r="D21" s="15">
        <v>162</v>
      </c>
      <c r="E21" s="15">
        <v>148</v>
      </c>
      <c r="F21" s="15">
        <v>8</v>
      </c>
      <c r="G21" s="15">
        <v>8</v>
      </c>
      <c r="H21" s="19" t="s">
        <v>172</v>
      </c>
      <c r="I21" s="19" t="s">
        <v>172</v>
      </c>
      <c r="J21" s="15">
        <v>400</v>
      </c>
      <c r="K21" s="15">
        <v>327</v>
      </c>
    </row>
    <row r="22" spans="1:11" ht="11.1" customHeight="1" x14ac:dyDescent="0.25">
      <c r="A22" s="11" t="s">
        <v>160</v>
      </c>
      <c r="B22" s="15">
        <v>1370</v>
      </c>
      <c r="C22" s="38">
        <v>1030</v>
      </c>
      <c r="D22" s="38">
        <v>978</v>
      </c>
      <c r="E22" s="38">
        <v>892</v>
      </c>
      <c r="F22" s="38">
        <v>51</v>
      </c>
      <c r="G22" s="38">
        <v>46</v>
      </c>
      <c r="H22" s="38">
        <v>1</v>
      </c>
      <c r="I22" s="38">
        <v>1</v>
      </c>
      <c r="J22" s="38">
        <v>2400</v>
      </c>
      <c r="K22" s="38">
        <v>1970</v>
      </c>
    </row>
    <row r="23" spans="1:11" ht="11.1" customHeight="1" x14ac:dyDescent="0.25">
      <c r="B23" s="53"/>
    </row>
  </sheetData>
  <mergeCells count="10">
    <mergeCell ref="A5:K5"/>
    <mergeCell ref="A15:K15"/>
    <mergeCell ref="A1:K1"/>
    <mergeCell ref="A2:K2"/>
    <mergeCell ref="A3:A4"/>
    <mergeCell ref="B3:C3"/>
    <mergeCell ref="D3:E3"/>
    <mergeCell ref="F3:G3"/>
    <mergeCell ref="H3:I3"/>
    <mergeCell ref="J3:K3"/>
  </mergeCells>
  <printOptions horizontalCentered="1"/>
  <pageMargins left="0.5" right="0.5" top="0.75" bottom="0.25" header="0.3" footer="0.3"/>
  <pageSetup scale="93" orientation="portrait" r:id="rId1"/>
  <ignoredErrors>
    <ignoredError sqref="A5:B5 A7:A12 C5 D5 K5 J5 I5 H5 G5 F5 E5"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B1027-B6B8-471F-8939-046EAEC05376}">
  <sheetPr codeName="Sheet4"/>
  <dimension ref="A1:E9"/>
  <sheetViews>
    <sheetView showGridLines="0" zoomScaleNormal="100" workbookViewId="0">
      <selection sqref="A1:E1"/>
    </sheetView>
  </sheetViews>
  <sheetFormatPr defaultColWidth="8.7109375" defaultRowHeight="11.1" customHeight="1" x14ac:dyDescent="0.2"/>
  <cols>
    <col min="1" max="1" width="19.5703125" style="1" customWidth="1"/>
    <col min="2" max="2" width="14.42578125" style="1" customWidth="1"/>
    <col min="3" max="3" width="17.42578125" style="1" customWidth="1"/>
    <col min="4" max="4" width="13.5703125" style="1" customWidth="1"/>
    <col min="5" max="5" width="18.5703125" style="1" customWidth="1"/>
    <col min="6" max="16384" width="8.7109375" style="1"/>
  </cols>
  <sheetData>
    <row r="1" spans="1:5" ht="11.1" customHeight="1" x14ac:dyDescent="0.2">
      <c r="A1" s="67" t="s">
        <v>177</v>
      </c>
      <c r="B1" s="79"/>
      <c r="C1" s="79"/>
      <c r="D1" s="79"/>
      <c r="E1" s="79"/>
    </row>
    <row r="2" spans="1:5" ht="11.1" customHeight="1" x14ac:dyDescent="0.2">
      <c r="A2" s="69" t="s">
        <v>162</v>
      </c>
      <c r="B2" s="69"/>
      <c r="C2" s="69"/>
      <c r="D2" s="69"/>
      <c r="E2" s="69"/>
    </row>
    <row r="3" spans="1:5" ht="11.1" customHeight="1" x14ac:dyDescent="0.2">
      <c r="A3" s="76" t="s">
        <v>35</v>
      </c>
      <c r="B3" s="77" t="s">
        <v>33</v>
      </c>
      <c r="C3" s="80"/>
      <c r="D3" s="77" t="s">
        <v>163</v>
      </c>
      <c r="E3" s="80"/>
    </row>
    <row r="4" spans="1:5" ht="11.1" customHeight="1" x14ac:dyDescent="0.2">
      <c r="A4" s="77"/>
      <c r="B4" s="33" t="s">
        <v>36</v>
      </c>
      <c r="C4" s="33" t="s">
        <v>37</v>
      </c>
      <c r="D4" s="33" t="s">
        <v>36</v>
      </c>
      <c r="E4" s="33" t="s">
        <v>37</v>
      </c>
    </row>
    <row r="5" spans="1:5" ht="11.1" customHeight="1" x14ac:dyDescent="0.2">
      <c r="A5" s="2" t="s">
        <v>29</v>
      </c>
      <c r="B5" s="3">
        <v>191000</v>
      </c>
      <c r="C5" s="3">
        <v>229000</v>
      </c>
      <c r="D5" s="3">
        <v>143000</v>
      </c>
      <c r="E5" s="3">
        <v>171000</v>
      </c>
    </row>
    <row r="6" spans="1:5" ht="11.1" customHeight="1" x14ac:dyDescent="0.2">
      <c r="A6" s="2" t="s">
        <v>30</v>
      </c>
      <c r="B6" s="3">
        <v>147000</v>
      </c>
      <c r="C6" s="3">
        <v>162000</v>
      </c>
      <c r="D6" s="3">
        <v>134000</v>
      </c>
      <c r="E6" s="3">
        <v>148000</v>
      </c>
    </row>
    <row r="7" spans="1:5" ht="11.1" customHeight="1" x14ac:dyDescent="0.2">
      <c r="A7" s="2" t="s">
        <v>31</v>
      </c>
      <c r="B7" s="3">
        <v>7040</v>
      </c>
      <c r="C7" s="3">
        <v>8450</v>
      </c>
      <c r="D7" s="3">
        <v>6440</v>
      </c>
      <c r="E7" s="4">
        <v>7730</v>
      </c>
    </row>
    <row r="8" spans="1:5" ht="11.1" customHeight="1" x14ac:dyDescent="0.2">
      <c r="A8" s="2" t="s">
        <v>32</v>
      </c>
      <c r="B8" s="4">
        <v>108</v>
      </c>
      <c r="C8" s="4">
        <v>130</v>
      </c>
      <c r="D8" s="4">
        <v>108</v>
      </c>
      <c r="E8" s="4">
        <v>130</v>
      </c>
    </row>
    <row r="9" spans="1:5" ht="11.1" customHeight="1" x14ac:dyDescent="0.2">
      <c r="A9" s="5" t="s">
        <v>9</v>
      </c>
      <c r="B9" s="8">
        <v>344000</v>
      </c>
      <c r="C9" s="8">
        <v>400000</v>
      </c>
      <c r="D9" s="8">
        <v>283000</v>
      </c>
      <c r="E9" s="8">
        <v>327000</v>
      </c>
    </row>
  </sheetData>
  <mergeCells count="5">
    <mergeCell ref="A1:E1"/>
    <mergeCell ref="B3:C3"/>
    <mergeCell ref="D3:E3"/>
    <mergeCell ref="A2:E2"/>
    <mergeCell ref="A3:A4"/>
  </mergeCells>
  <printOptions horizontalCentered="1"/>
  <pageMargins left="0.5" right="0.5" top="0.75" bottom="0.25" header="0.3" footer="0.3"/>
  <pageSetup orientation="portrait" r:id="rId1"/>
  <colBreaks count="1" manualBreakCount="1">
    <brk id="5"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2153C-3E39-4923-BDF1-B1B15E39EB67}">
  <sheetPr codeName="Sheet5"/>
  <dimension ref="A1:G23"/>
  <sheetViews>
    <sheetView showGridLines="0" zoomScaleNormal="100" workbookViewId="0">
      <selection sqref="A1:G1"/>
    </sheetView>
  </sheetViews>
  <sheetFormatPr defaultColWidth="8.7109375" defaultRowHeight="11.1" customHeight="1" x14ac:dyDescent="0.2"/>
  <cols>
    <col min="1" max="1" width="26.5703125" style="1" customWidth="1"/>
    <col min="2" max="2" width="9.28515625" style="1" customWidth="1"/>
    <col min="3" max="3" width="11.7109375" style="1" customWidth="1"/>
    <col min="4" max="5" width="9.28515625" style="1" customWidth="1"/>
    <col min="6" max="16384" width="8.7109375" style="1"/>
  </cols>
  <sheetData>
    <row r="1" spans="1:7" ht="11.1" customHeight="1" x14ac:dyDescent="0.2">
      <c r="A1" s="67" t="s">
        <v>178</v>
      </c>
      <c r="B1" s="67"/>
      <c r="C1" s="67"/>
      <c r="D1" s="67"/>
      <c r="E1" s="67"/>
      <c r="F1" s="67"/>
      <c r="G1" s="67"/>
    </row>
    <row r="2" spans="1:7" ht="11.25" customHeight="1" x14ac:dyDescent="0.2">
      <c r="A2" s="69" t="s">
        <v>162</v>
      </c>
      <c r="B2" s="69"/>
      <c r="C2" s="69"/>
      <c r="D2" s="69"/>
      <c r="E2" s="69"/>
      <c r="F2" s="69"/>
      <c r="G2" s="69"/>
    </row>
    <row r="3" spans="1:7" ht="11.25" customHeight="1" x14ac:dyDescent="0.2">
      <c r="A3" s="76" t="s">
        <v>38</v>
      </c>
      <c r="B3" s="73" t="s">
        <v>12</v>
      </c>
      <c r="C3" s="73"/>
      <c r="D3" s="73"/>
      <c r="E3" s="73"/>
      <c r="F3" s="81" t="s">
        <v>160</v>
      </c>
      <c r="G3" s="81"/>
    </row>
    <row r="4" spans="1:7" ht="22.5" customHeight="1" x14ac:dyDescent="0.2">
      <c r="A4" s="77"/>
      <c r="B4" s="34" t="s">
        <v>164</v>
      </c>
      <c r="C4" s="27" t="s">
        <v>165</v>
      </c>
      <c r="D4" s="34" t="s">
        <v>39</v>
      </c>
      <c r="E4" s="34" t="s">
        <v>40</v>
      </c>
      <c r="F4" s="27" t="s">
        <v>165</v>
      </c>
      <c r="G4" s="34" t="s">
        <v>39</v>
      </c>
    </row>
    <row r="5" spans="1:7" ht="11.1" customHeight="1" x14ac:dyDescent="0.2">
      <c r="A5" s="73" t="s">
        <v>41</v>
      </c>
      <c r="B5" s="74"/>
      <c r="C5" s="74"/>
      <c r="D5" s="74"/>
      <c r="E5" s="74"/>
      <c r="F5" s="74"/>
      <c r="G5" s="74"/>
    </row>
    <row r="6" spans="1:7" ht="11.1" customHeight="1" x14ac:dyDescent="0.2">
      <c r="A6" s="2" t="s">
        <v>42</v>
      </c>
      <c r="B6" s="3">
        <v>27400</v>
      </c>
      <c r="C6" s="3">
        <v>52200</v>
      </c>
      <c r="D6" s="3">
        <v>52200</v>
      </c>
      <c r="E6" s="3">
        <v>27400</v>
      </c>
      <c r="F6" s="15">
        <v>323000</v>
      </c>
      <c r="G6" s="15">
        <v>322000</v>
      </c>
    </row>
    <row r="7" spans="1:7" ht="11.1" customHeight="1" x14ac:dyDescent="0.2">
      <c r="A7" s="2" t="s">
        <v>43</v>
      </c>
      <c r="B7" s="3">
        <v>17400</v>
      </c>
      <c r="C7" s="3">
        <v>38000</v>
      </c>
      <c r="D7" s="3">
        <v>38000</v>
      </c>
      <c r="E7" s="3">
        <v>17400</v>
      </c>
      <c r="F7" s="15">
        <v>220000</v>
      </c>
      <c r="G7" s="15">
        <v>221000</v>
      </c>
    </row>
    <row r="8" spans="1:7" ht="11.1" customHeight="1" x14ac:dyDescent="0.2">
      <c r="A8" s="2" t="s">
        <v>44</v>
      </c>
      <c r="B8" s="3">
        <v>12000</v>
      </c>
      <c r="C8" s="3">
        <v>44500</v>
      </c>
      <c r="D8" s="3">
        <v>43500</v>
      </c>
      <c r="E8" s="3">
        <v>13000</v>
      </c>
      <c r="F8" s="15">
        <v>259000</v>
      </c>
      <c r="G8" s="15">
        <v>258000</v>
      </c>
    </row>
    <row r="9" spans="1:7" ht="11.1" customHeight="1" x14ac:dyDescent="0.2">
      <c r="A9" s="2" t="s">
        <v>45</v>
      </c>
      <c r="B9" s="3">
        <v>3450</v>
      </c>
      <c r="C9" s="3">
        <v>6770</v>
      </c>
      <c r="D9" s="3">
        <v>6770</v>
      </c>
      <c r="E9" s="3">
        <v>3450</v>
      </c>
      <c r="F9" s="15">
        <v>42700</v>
      </c>
      <c r="G9" s="15">
        <v>43000</v>
      </c>
    </row>
    <row r="10" spans="1:7" ht="11.1" customHeight="1" x14ac:dyDescent="0.2">
      <c r="A10" s="2" t="s">
        <v>46</v>
      </c>
      <c r="B10" s="3">
        <v>4540</v>
      </c>
      <c r="C10" s="3">
        <v>9800</v>
      </c>
      <c r="D10" s="3">
        <v>9800</v>
      </c>
      <c r="E10" s="3">
        <v>4540</v>
      </c>
      <c r="F10" s="15">
        <v>76800</v>
      </c>
      <c r="G10" s="15">
        <v>76900</v>
      </c>
    </row>
    <row r="11" spans="1:7" ht="11.1" customHeight="1" x14ac:dyDescent="0.2">
      <c r="A11" s="2" t="s">
        <v>166</v>
      </c>
      <c r="B11" s="3">
        <v>16000</v>
      </c>
      <c r="C11" s="6">
        <v>52500</v>
      </c>
      <c r="D11" s="6">
        <v>52500</v>
      </c>
      <c r="E11" s="3">
        <v>16000</v>
      </c>
      <c r="F11" s="15">
        <v>303000</v>
      </c>
      <c r="G11" s="15">
        <v>303000</v>
      </c>
    </row>
    <row r="12" spans="1:7" ht="11.1" customHeight="1" x14ac:dyDescent="0.2">
      <c r="A12" s="17" t="s">
        <v>47</v>
      </c>
      <c r="B12" s="3">
        <v>80800</v>
      </c>
      <c r="C12" s="6">
        <v>204000</v>
      </c>
      <c r="D12" s="3">
        <v>203000</v>
      </c>
      <c r="E12" s="3">
        <v>81800</v>
      </c>
      <c r="F12" s="15">
        <v>1220000</v>
      </c>
      <c r="G12" s="15">
        <v>1220000</v>
      </c>
    </row>
    <row r="13" spans="1:7" ht="11.1" customHeight="1" x14ac:dyDescent="0.2">
      <c r="A13" s="73" t="s">
        <v>48</v>
      </c>
      <c r="B13" s="74"/>
      <c r="C13" s="74"/>
      <c r="D13" s="74"/>
      <c r="E13" s="74"/>
      <c r="F13" s="74"/>
      <c r="G13" s="74"/>
    </row>
    <row r="14" spans="1:7" ht="11.1" customHeight="1" x14ac:dyDescent="0.2">
      <c r="A14" s="2" t="s">
        <v>49</v>
      </c>
      <c r="B14" s="3">
        <v>13200</v>
      </c>
      <c r="C14" s="3">
        <v>28700</v>
      </c>
      <c r="D14" s="3">
        <v>28700</v>
      </c>
      <c r="E14" s="3">
        <v>13200</v>
      </c>
      <c r="F14" s="15">
        <v>175000</v>
      </c>
      <c r="G14" s="15">
        <v>175000</v>
      </c>
    </row>
    <row r="15" spans="1:7" ht="11.1" customHeight="1" x14ac:dyDescent="0.2">
      <c r="A15" s="2" t="s">
        <v>50</v>
      </c>
      <c r="B15" s="3">
        <v>8160</v>
      </c>
      <c r="C15" s="3">
        <v>13700</v>
      </c>
      <c r="D15" s="3">
        <v>13700</v>
      </c>
      <c r="E15" s="3">
        <v>8160</v>
      </c>
      <c r="F15" s="15">
        <v>82100</v>
      </c>
      <c r="G15" s="15">
        <v>82000</v>
      </c>
    </row>
    <row r="16" spans="1:7" ht="11.1" customHeight="1" x14ac:dyDescent="0.2">
      <c r="A16" s="2" t="s">
        <v>51</v>
      </c>
      <c r="B16" s="3">
        <v>13100</v>
      </c>
      <c r="C16" s="3">
        <v>55400</v>
      </c>
      <c r="D16" s="3">
        <v>55400</v>
      </c>
      <c r="E16" s="3">
        <v>13100</v>
      </c>
      <c r="F16" s="15">
        <v>328000</v>
      </c>
      <c r="G16" s="15">
        <v>328000</v>
      </c>
    </row>
    <row r="17" spans="1:7" ht="11.1" customHeight="1" x14ac:dyDescent="0.2">
      <c r="A17" s="2" t="s">
        <v>52</v>
      </c>
      <c r="B17" s="3">
        <v>23800</v>
      </c>
      <c r="C17" s="3">
        <v>30300</v>
      </c>
      <c r="D17" s="3">
        <v>30300</v>
      </c>
      <c r="E17" s="3">
        <v>23800</v>
      </c>
      <c r="F17" s="15">
        <v>184000</v>
      </c>
      <c r="G17" s="15">
        <v>184000</v>
      </c>
    </row>
    <row r="18" spans="1:7" ht="11.1" customHeight="1" x14ac:dyDescent="0.2">
      <c r="A18" s="2" t="s">
        <v>53</v>
      </c>
      <c r="B18" s="3">
        <v>3980</v>
      </c>
      <c r="C18" s="3">
        <v>13500</v>
      </c>
      <c r="D18" s="3">
        <v>13500</v>
      </c>
      <c r="E18" s="3">
        <v>3980</v>
      </c>
      <c r="F18" s="15">
        <v>78500</v>
      </c>
      <c r="G18" s="15">
        <v>78500</v>
      </c>
    </row>
    <row r="19" spans="1:7" ht="11.1" customHeight="1" x14ac:dyDescent="0.2">
      <c r="A19" s="17" t="s">
        <v>54</v>
      </c>
      <c r="B19" s="3">
        <v>62200</v>
      </c>
      <c r="C19" s="3">
        <v>142000</v>
      </c>
      <c r="D19" s="3">
        <v>142000</v>
      </c>
      <c r="E19" s="3">
        <v>62200</v>
      </c>
      <c r="F19" s="3">
        <v>848000</v>
      </c>
      <c r="G19" s="3">
        <v>848000</v>
      </c>
    </row>
    <row r="20" spans="1:7" ht="11.1" customHeight="1" x14ac:dyDescent="0.2">
      <c r="A20" s="73" t="s">
        <v>173</v>
      </c>
      <c r="B20" s="74"/>
      <c r="C20" s="74"/>
      <c r="D20" s="74"/>
      <c r="E20" s="74"/>
      <c r="F20" s="74"/>
      <c r="G20" s="74"/>
    </row>
    <row r="21" spans="1:7" ht="11.1" customHeight="1" x14ac:dyDescent="0.2">
      <c r="A21" s="51" t="s">
        <v>174</v>
      </c>
      <c r="B21" s="7">
        <v>143000</v>
      </c>
      <c r="C21" s="7">
        <v>345000</v>
      </c>
      <c r="D21" s="7">
        <v>344000</v>
      </c>
      <c r="E21" s="7">
        <v>144000</v>
      </c>
      <c r="F21" s="7">
        <v>2070000</v>
      </c>
      <c r="G21" s="7">
        <v>2070000</v>
      </c>
    </row>
    <row r="22" spans="1:7" ht="11.1" customHeight="1" x14ac:dyDescent="0.2">
      <c r="A22" s="64" t="s">
        <v>167</v>
      </c>
      <c r="B22" s="64"/>
      <c r="C22" s="64"/>
      <c r="D22" s="64"/>
      <c r="E22" s="64"/>
      <c r="F22" s="64"/>
      <c r="G22" s="64"/>
    </row>
    <row r="23" spans="1:7" ht="11.1" customHeight="1" x14ac:dyDescent="0.2">
      <c r="A23" s="67" t="s">
        <v>168</v>
      </c>
      <c r="B23" s="67"/>
      <c r="C23" s="67"/>
      <c r="D23" s="67"/>
      <c r="E23" s="67"/>
      <c r="F23" s="67"/>
      <c r="G23" s="67"/>
    </row>
  </sheetData>
  <mergeCells count="10">
    <mergeCell ref="A22:G22"/>
    <mergeCell ref="A23:G23"/>
    <mergeCell ref="F3:G3"/>
    <mergeCell ref="A1:G1"/>
    <mergeCell ref="A2:G2"/>
    <mergeCell ref="A5:G5"/>
    <mergeCell ref="A13:G13"/>
    <mergeCell ref="A3:A4"/>
    <mergeCell ref="B3:E3"/>
    <mergeCell ref="A20:G20"/>
  </mergeCells>
  <printOptions horizontalCentered="1"/>
  <pageMargins left="0.5" right="0.5" top="0.75" bottom="0.2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4CD4C-6E90-4942-851B-C87D9A8CC31B}">
  <sheetPr codeName="Sheet6"/>
  <dimension ref="A1:G26"/>
  <sheetViews>
    <sheetView showGridLines="0" zoomScaleNormal="100" workbookViewId="0">
      <selection sqref="A1:G1"/>
    </sheetView>
  </sheetViews>
  <sheetFormatPr defaultColWidth="8.7109375" defaultRowHeight="11.1" customHeight="1" x14ac:dyDescent="0.2"/>
  <cols>
    <col min="1" max="1" width="26.5703125" style="1" customWidth="1"/>
    <col min="2" max="16384" width="8.7109375" style="1"/>
  </cols>
  <sheetData>
    <row r="1" spans="1:7" ht="11.1" customHeight="1" x14ac:dyDescent="0.2">
      <c r="A1" s="67" t="s">
        <v>179</v>
      </c>
      <c r="B1" s="82"/>
      <c r="C1" s="82"/>
      <c r="D1" s="82"/>
      <c r="E1" s="82"/>
      <c r="F1" s="82"/>
      <c r="G1" s="82"/>
    </row>
    <row r="2" spans="1:7" ht="10.5" customHeight="1" x14ac:dyDescent="0.2">
      <c r="A2" s="69" t="s">
        <v>169</v>
      </c>
      <c r="B2" s="69"/>
      <c r="C2" s="69"/>
      <c r="D2" s="69"/>
      <c r="E2" s="69"/>
      <c r="F2" s="69"/>
      <c r="G2" s="69"/>
    </row>
    <row r="3" spans="1:7" ht="11.25" customHeight="1" x14ac:dyDescent="0.2">
      <c r="A3" s="72" t="s">
        <v>55</v>
      </c>
      <c r="B3" s="73" t="s">
        <v>12</v>
      </c>
      <c r="C3" s="73"/>
      <c r="D3" s="73"/>
      <c r="E3" s="73"/>
      <c r="F3" s="81" t="s">
        <v>160</v>
      </c>
      <c r="G3" s="81"/>
    </row>
    <row r="4" spans="1:7" ht="22.5" customHeight="1" x14ac:dyDescent="0.2">
      <c r="A4" s="83"/>
      <c r="B4" s="21" t="s">
        <v>164</v>
      </c>
      <c r="C4" s="30" t="s">
        <v>56</v>
      </c>
      <c r="D4" s="21" t="s">
        <v>57</v>
      </c>
      <c r="E4" s="21" t="s">
        <v>40</v>
      </c>
      <c r="F4" s="30" t="s">
        <v>56</v>
      </c>
      <c r="G4" s="21" t="s">
        <v>57</v>
      </c>
    </row>
    <row r="5" spans="1:7" ht="11.1" customHeight="1" x14ac:dyDescent="0.2">
      <c r="A5" s="73" t="s">
        <v>58</v>
      </c>
      <c r="B5" s="74"/>
      <c r="C5" s="74"/>
      <c r="D5" s="74"/>
      <c r="E5" s="74"/>
      <c r="F5" s="74"/>
      <c r="G5" s="74"/>
    </row>
    <row r="6" spans="1:7" ht="11.1" customHeight="1" x14ac:dyDescent="0.2">
      <c r="A6" s="2" t="s">
        <v>59</v>
      </c>
      <c r="B6" s="6">
        <v>3160</v>
      </c>
      <c r="C6" s="6">
        <v>2140</v>
      </c>
      <c r="D6" s="6">
        <v>2140</v>
      </c>
      <c r="E6" s="6">
        <v>3160</v>
      </c>
      <c r="F6" s="15">
        <v>12800</v>
      </c>
      <c r="G6" s="15">
        <v>12800</v>
      </c>
    </row>
    <row r="7" spans="1:7" ht="11.1" customHeight="1" x14ac:dyDescent="0.2">
      <c r="A7" s="2" t="s">
        <v>60</v>
      </c>
      <c r="B7" s="6">
        <v>6830</v>
      </c>
      <c r="C7" s="6">
        <v>17900</v>
      </c>
      <c r="D7" s="6">
        <v>17900</v>
      </c>
      <c r="E7" s="6">
        <v>6830</v>
      </c>
      <c r="F7" s="15">
        <v>107000</v>
      </c>
      <c r="G7" s="15">
        <v>107000</v>
      </c>
    </row>
    <row r="8" spans="1:7" ht="11.1" customHeight="1" x14ac:dyDescent="0.25">
      <c r="A8" s="73" t="s">
        <v>61</v>
      </c>
      <c r="B8" s="85"/>
      <c r="C8" s="85"/>
      <c r="D8" s="85"/>
      <c r="E8" s="85"/>
      <c r="F8" s="85"/>
      <c r="G8" s="85"/>
    </row>
    <row r="9" spans="1:7" ht="11.1" customHeight="1" x14ac:dyDescent="0.2">
      <c r="A9" s="2" t="s">
        <v>62</v>
      </c>
      <c r="B9" s="6">
        <v>1940</v>
      </c>
      <c r="C9" s="6">
        <v>2110</v>
      </c>
      <c r="D9" s="6">
        <v>2110</v>
      </c>
      <c r="E9" s="6">
        <v>1940</v>
      </c>
      <c r="F9" s="15">
        <v>12700</v>
      </c>
      <c r="G9" s="15">
        <v>12700</v>
      </c>
    </row>
    <row r="10" spans="1:7" ht="11.1" customHeight="1" x14ac:dyDescent="0.2">
      <c r="A10" s="2" t="s">
        <v>63</v>
      </c>
      <c r="B10" s="6">
        <v>1200</v>
      </c>
      <c r="C10" s="6">
        <v>1380</v>
      </c>
      <c r="D10" s="6">
        <v>1380</v>
      </c>
      <c r="E10" s="9">
        <v>1200</v>
      </c>
      <c r="F10" s="15">
        <v>8250</v>
      </c>
      <c r="G10" s="15">
        <v>8250</v>
      </c>
    </row>
    <row r="11" spans="1:7" ht="11.1" customHeight="1" x14ac:dyDescent="0.2">
      <c r="A11" s="2" t="s">
        <v>64</v>
      </c>
      <c r="B11" s="40">
        <v>89</v>
      </c>
      <c r="C11" s="40">
        <v>231</v>
      </c>
      <c r="D11" s="40">
        <v>231</v>
      </c>
      <c r="E11" s="40">
        <v>89</v>
      </c>
      <c r="F11" s="15">
        <v>1390</v>
      </c>
      <c r="G11" s="15">
        <v>1390</v>
      </c>
    </row>
    <row r="12" spans="1:7" ht="11.1" customHeight="1" x14ac:dyDescent="0.2">
      <c r="A12" s="2" t="s">
        <v>65</v>
      </c>
      <c r="B12" s="40">
        <v>339</v>
      </c>
      <c r="C12" s="41">
        <v>70</v>
      </c>
      <c r="D12" s="41">
        <v>70</v>
      </c>
      <c r="E12" s="41">
        <v>339</v>
      </c>
      <c r="F12" s="15">
        <v>422</v>
      </c>
      <c r="G12" s="15">
        <v>422</v>
      </c>
    </row>
    <row r="13" spans="1:7" ht="11.1" customHeight="1" x14ac:dyDescent="0.2">
      <c r="A13" s="2" t="s">
        <v>66</v>
      </c>
      <c r="B13" s="41">
        <v>230</v>
      </c>
      <c r="C13" s="41">
        <v>193</v>
      </c>
      <c r="D13" s="41">
        <v>193</v>
      </c>
      <c r="E13" s="41">
        <v>230</v>
      </c>
      <c r="F13" s="15">
        <v>1160</v>
      </c>
      <c r="G13" s="15">
        <v>1160</v>
      </c>
    </row>
    <row r="14" spans="1:7" ht="11.1" customHeight="1" x14ac:dyDescent="0.2">
      <c r="A14" s="2" t="s">
        <v>67</v>
      </c>
      <c r="B14" s="40">
        <v>139</v>
      </c>
      <c r="C14" s="41">
        <v>718</v>
      </c>
      <c r="D14" s="41">
        <v>718</v>
      </c>
      <c r="E14" s="41">
        <v>139</v>
      </c>
      <c r="F14" s="15">
        <v>4310</v>
      </c>
      <c r="G14" s="15">
        <v>4310</v>
      </c>
    </row>
    <row r="15" spans="1:7" ht="11.1" customHeight="1" x14ac:dyDescent="0.2">
      <c r="A15" s="16" t="s">
        <v>171</v>
      </c>
      <c r="B15" s="9">
        <v>3670</v>
      </c>
      <c r="C15" s="6">
        <v>46900</v>
      </c>
      <c r="D15" s="6">
        <v>46900</v>
      </c>
      <c r="E15" s="6">
        <v>3670</v>
      </c>
      <c r="F15" s="15">
        <v>233000</v>
      </c>
      <c r="G15" s="15">
        <v>233000</v>
      </c>
    </row>
    <row r="16" spans="1:7" ht="11.1" customHeight="1" x14ac:dyDescent="0.2">
      <c r="A16" s="73" t="s">
        <v>68</v>
      </c>
      <c r="B16" s="73"/>
      <c r="C16" s="73"/>
      <c r="D16" s="73"/>
      <c r="E16" s="73"/>
      <c r="F16" s="73"/>
      <c r="G16" s="73"/>
    </row>
    <row r="17" spans="1:7" ht="11.1" customHeight="1" x14ac:dyDescent="0.2">
      <c r="A17" s="2" t="s">
        <v>69</v>
      </c>
      <c r="B17" s="9">
        <v>19300</v>
      </c>
      <c r="C17" s="6">
        <v>61500</v>
      </c>
      <c r="D17" s="6">
        <v>61500</v>
      </c>
      <c r="E17" s="6">
        <v>19300</v>
      </c>
      <c r="F17" s="15">
        <v>369000</v>
      </c>
      <c r="G17" s="15">
        <v>369000</v>
      </c>
    </row>
    <row r="18" spans="1:7" ht="11.1" customHeight="1" x14ac:dyDescent="0.2">
      <c r="A18" s="17" t="s">
        <v>70</v>
      </c>
      <c r="B18" s="3">
        <v>36900</v>
      </c>
      <c r="C18" s="3">
        <v>133000</v>
      </c>
      <c r="D18" s="3">
        <v>133000</v>
      </c>
      <c r="E18" s="3">
        <v>36900</v>
      </c>
      <c r="F18" s="3">
        <v>751000</v>
      </c>
      <c r="G18" s="3">
        <v>751000</v>
      </c>
    </row>
    <row r="19" spans="1:7" ht="11.1" customHeight="1" x14ac:dyDescent="0.25">
      <c r="A19" s="73" t="s">
        <v>71</v>
      </c>
      <c r="B19" s="85"/>
      <c r="C19" s="85"/>
      <c r="D19" s="85"/>
      <c r="E19" s="85"/>
      <c r="F19" s="85"/>
      <c r="G19" s="85"/>
    </row>
    <row r="20" spans="1:7" ht="11.1" customHeight="1" x14ac:dyDescent="0.2">
      <c r="A20" s="2" t="s">
        <v>72</v>
      </c>
      <c r="B20" s="14" t="s">
        <v>73</v>
      </c>
      <c r="C20" s="3">
        <v>56900</v>
      </c>
      <c r="D20" s="14" t="s">
        <v>73</v>
      </c>
      <c r="E20" s="14" t="s">
        <v>73</v>
      </c>
      <c r="F20" s="15">
        <v>294000</v>
      </c>
      <c r="G20" s="14" t="s">
        <v>73</v>
      </c>
    </row>
    <row r="21" spans="1:7" ht="11.1" customHeight="1" x14ac:dyDescent="0.2">
      <c r="A21" s="2" t="s">
        <v>74</v>
      </c>
      <c r="B21" s="14" t="s">
        <v>73</v>
      </c>
      <c r="C21" s="3">
        <v>1700</v>
      </c>
      <c r="D21" s="14" t="s">
        <v>73</v>
      </c>
      <c r="E21" s="14" t="s">
        <v>73</v>
      </c>
      <c r="F21" s="15">
        <v>10200</v>
      </c>
      <c r="G21" s="14" t="s">
        <v>73</v>
      </c>
    </row>
    <row r="22" spans="1:7" ht="11.1" customHeight="1" x14ac:dyDescent="0.2">
      <c r="A22" s="2" t="s">
        <v>75</v>
      </c>
      <c r="B22" s="14" t="s">
        <v>73</v>
      </c>
      <c r="C22" s="39">
        <v>878</v>
      </c>
      <c r="D22" s="14" t="s">
        <v>73</v>
      </c>
      <c r="E22" s="14" t="s">
        <v>73</v>
      </c>
      <c r="F22" s="15">
        <v>5190</v>
      </c>
      <c r="G22" s="14" t="s">
        <v>73</v>
      </c>
    </row>
    <row r="23" spans="1:7" ht="11.1" customHeight="1" x14ac:dyDescent="0.25">
      <c r="A23" s="73" t="s">
        <v>68</v>
      </c>
      <c r="B23" s="85"/>
      <c r="C23" s="85"/>
      <c r="D23" s="85"/>
      <c r="E23" s="85"/>
      <c r="F23" s="85"/>
      <c r="G23" s="85"/>
    </row>
    <row r="24" spans="1:7" ht="33.75" customHeight="1" x14ac:dyDescent="0.2">
      <c r="A24" s="46" t="s">
        <v>170</v>
      </c>
      <c r="B24" s="47" t="s">
        <v>73</v>
      </c>
      <c r="C24" s="48">
        <v>73700</v>
      </c>
      <c r="D24" s="47" t="s">
        <v>73</v>
      </c>
      <c r="E24" s="47" t="s">
        <v>73</v>
      </c>
      <c r="F24" s="48">
        <v>442000</v>
      </c>
      <c r="G24" s="47" t="s">
        <v>73</v>
      </c>
    </row>
    <row r="25" spans="1:7" ht="22.5" customHeight="1" x14ac:dyDescent="0.25">
      <c r="A25" s="86" t="s">
        <v>76</v>
      </c>
      <c r="B25" s="87"/>
      <c r="C25" s="87"/>
      <c r="D25" s="87"/>
      <c r="E25" s="87"/>
      <c r="F25" s="87"/>
      <c r="G25" s="87"/>
    </row>
    <row r="26" spans="1:7" ht="11.1" customHeight="1" x14ac:dyDescent="0.25">
      <c r="A26" s="64" t="s">
        <v>77</v>
      </c>
      <c r="B26" s="84"/>
      <c r="C26" s="84"/>
      <c r="D26" s="84"/>
      <c r="E26" s="84"/>
      <c r="F26" s="84"/>
      <c r="G26" s="84"/>
    </row>
  </sheetData>
  <mergeCells count="12">
    <mergeCell ref="A26:G26"/>
    <mergeCell ref="A8:G8"/>
    <mergeCell ref="A16:G16"/>
    <mergeCell ref="A19:G19"/>
    <mergeCell ref="A23:G23"/>
    <mergeCell ref="A25:G25"/>
    <mergeCell ref="A5:G5"/>
    <mergeCell ref="A1:G1"/>
    <mergeCell ref="A2:G2"/>
    <mergeCell ref="A3:A4"/>
    <mergeCell ref="B3:E3"/>
    <mergeCell ref="F3:G3"/>
  </mergeCells>
  <printOptions horizontalCentered="1"/>
  <pageMargins left="0.5" right="0.5" top="0.75" bottom="0.2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D0CFF-EFE7-45F6-9202-DEA1F1FD6A81}">
  <sheetPr codeName="Sheet7"/>
  <dimension ref="A1:F20"/>
  <sheetViews>
    <sheetView showGridLines="0" zoomScaleNormal="100" workbookViewId="0">
      <selection sqref="A1:C1"/>
    </sheetView>
  </sheetViews>
  <sheetFormatPr defaultColWidth="8.85546875" defaultRowHeight="11.1" customHeight="1" x14ac:dyDescent="0.2"/>
  <cols>
    <col min="1" max="1" width="17.140625" style="1" customWidth="1"/>
    <col min="2" max="3" width="13.140625" style="1" customWidth="1"/>
    <col min="4" max="16384" width="8.85546875" style="1"/>
  </cols>
  <sheetData>
    <row r="1" spans="1:6" ht="21.6" customHeight="1" x14ac:dyDescent="0.2">
      <c r="A1" s="86" t="s">
        <v>78</v>
      </c>
      <c r="B1" s="86"/>
      <c r="C1" s="86"/>
    </row>
    <row r="2" spans="1:6" ht="11.1" customHeight="1" x14ac:dyDescent="0.2">
      <c r="A2" s="69" t="s">
        <v>79</v>
      </c>
      <c r="B2" s="75"/>
      <c r="C2" s="75"/>
    </row>
    <row r="3" spans="1:6" ht="22.5" customHeight="1" x14ac:dyDescent="0.2">
      <c r="A3" s="30" t="s">
        <v>1</v>
      </c>
      <c r="B3" s="21" t="s">
        <v>80</v>
      </c>
      <c r="C3" s="21" t="s">
        <v>81</v>
      </c>
    </row>
    <row r="4" spans="1:6" ht="11.1" customHeight="1" x14ac:dyDescent="0.2">
      <c r="A4" s="88" t="s">
        <v>20</v>
      </c>
      <c r="B4" s="83"/>
      <c r="C4" s="83"/>
      <c r="D4" s="13"/>
      <c r="E4" s="13"/>
    </row>
    <row r="5" spans="1:6" ht="11.1" customHeight="1" x14ac:dyDescent="0.2">
      <c r="A5" s="16" t="s">
        <v>12</v>
      </c>
      <c r="B5" s="28">
        <v>172.131</v>
      </c>
      <c r="C5" s="28">
        <v>114.129</v>
      </c>
      <c r="D5" s="12"/>
      <c r="F5" s="18"/>
    </row>
    <row r="6" spans="1:6" ht="11.1" customHeight="1" x14ac:dyDescent="0.2">
      <c r="A6" s="16" t="s">
        <v>13</v>
      </c>
      <c r="B6" s="28">
        <v>186.10900000000001</v>
      </c>
      <c r="C6" s="28">
        <v>118.10599999999999</v>
      </c>
      <c r="D6" s="12"/>
      <c r="F6" s="18"/>
    </row>
    <row r="7" spans="1:6" ht="11.1" customHeight="1" x14ac:dyDescent="0.2">
      <c r="A7" s="16" t="s">
        <v>14</v>
      </c>
      <c r="B7" s="28">
        <v>189.07499999999999</v>
      </c>
      <c r="C7" s="28">
        <v>117.643</v>
      </c>
      <c r="D7" s="12"/>
      <c r="F7" s="18"/>
    </row>
    <row r="8" spans="1:6" ht="11.1" customHeight="1" x14ac:dyDescent="0.2">
      <c r="A8" s="16" t="s">
        <v>15</v>
      </c>
      <c r="B8" s="28">
        <v>194.398</v>
      </c>
      <c r="C8" s="28">
        <v>120.33499999999999</v>
      </c>
      <c r="D8" s="12"/>
      <c r="F8" s="18"/>
    </row>
    <row r="9" spans="1:6" ht="11.1" customHeight="1" x14ac:dyDescent="0.2">
      <c r="A9" s="16" t="s">
        <v>16</v>
      </c>
      <c r="B9" s="28">
        <v>208.14099999999999</v>
      </c>
      <c r="C9" s="28">
        <v>126.367</v>
      </c>
      <c r="D9" s="12"/>
      <c r="F9" s="18"/>
    </row>
    <row r="10" spans="1:6" ht="11.1" customHeight="1" x14ac:dyDescent="0.2">
      <c r="A10" s="16" t="s">
        <v>17</v>
      </c>
      <c r="B10" s="28">
        <v>215.81299999999999</v>
      </c>
      <c r="C10" s="28">
        <v>128.029</v>
      </c>
      <c r="D10" s="12"/>
      <c r="F10" s="18"/>
    </row>
    <row r="11" spans="1:6" ht="11.1" customHeight="1" x14ac:dyDescent="0.2">
      <c r="A11" s="16" t="s">
        <v>18</v>
      </c>
      <c r="B11" s="28">
        <v>220.202</v>
      </c>
      <c r="C11" s="28">
        <v>130.41399999999999</v>
      </c>
      <c r="D11" s="12"/>
      <c r="F11" s="18"/>
    </row>
    <row r="12" spans="1:6" ht="11.1" customHeight="1" x14ac:dyDescent="0.2">
      <c r="A12" s="11" t="s">
        <v>82</v>
      </c>
      <c r="B12" s="23">
        <v>178.18700000000001</v>
      </c>
      <c r="C12" s="23">
        <v>119.28400000000001</v>
      </c>
    </row>
    <row r="13" spans="1:6" ht="11.1" customHeight="1" x14ac:dyDescent="0.2">
      <c r="A13" s="88" t="s">
        <v>144</v>
      </c>
      <c r="B13" s="83"/>
      <c r="C13" s="83"/>
      <c r="D13" s="12"/>
      <c r="E13" s="13"/>
      <c r="F13" s="13"/>
    </row>
    <row r="14" spans="1:6" ht="11.1" customHeight="1" x14ac:dyDescent="0.2">
      <c r="A14" s="31" t="s">
        <v>21</v>
      </c>
      <c r="B14" s="22">
        <v>241.512</v>
      </c>
      <c r="C14" s="22">
        <v>142.79</v>
      </c>
      <c r="D14" s="12"/>
      <c r="F14" s="18"/>
    </row>
    <row r="15" spans="1:6" ht="11.1" customHeight="1" x14ac:dyDescent="0.2">
      <c r="A15" s="35" t="s">
        <v>22</v>
      </c>
      <c r="B15" s="28">
        <v>243.53800000000001</v>
      </c>
      <c r="C15" s="28">
        <v>139.023</v>
      </c>
    </row>
    <row r="16" spans="1:6" ht="11.1" customHeight="1" x14ac:dyDescent="0.2">
      <c r="A16" s="35" t="s">
        <v>23</v>
      </c>
      <c r="B16" s="28">
        <v>261.84100000000001</v>
      </c>
      <c r="C16" s="28">
        <v>152.84899999999999</v>
      </c>
    </row>
    <row r="17" spans="1:3" ht="11.1" customHeight="1" x14ac:dyDescent="0.2">
      <c r="A17" s="35" t="s">
        <v>24</v>
      </c>
      <c r="B17" s="28">
        <v>274.32499999999999</v>
      </c>
      <c r="C17" s="28">
        <v>163.30099999999999</v>
      </c>
    </row>
    <row r="18" spans="1:3" ht="11.1" customHeight="1" x14ac:dyDescent="0.2">
      <c r="A18" s="35" t="s">
        <v>25</v>
      </c>
      <c r="B18" s="28">
        <v>281.97399999999999</v>
      </c>
      <c r="C18" s="28">
        <v>166.45599999999999</v>
      </c>
    </row>
    <row r="19" spans="1:3" ht="11.1" customHeight="1" x14ac:dyDescent="0.2">
      <c r="A19" s="35" t="s">
        <v>12</v>
      </c>
      <c r="B19" s="28">
        <v>270.63600000000002</v>
      </c>
      <c r="C19" s="28">
        <v>156.85900000000001</v>
      </c>
    </row>
    <row r="20" spans="1:3" ht="11.1" customHeight="1" x14ac:dyDescent="0.2">
      <c r="A20" s="49" t="s">
        <v>160</v>
      </c>
      <c r="B20" s="23">
        <v>262.30399999999997</v>
      </c>
      <c r="C20" s="23">
        <v>153.547</v>
      </c>
    </row>
  </sheetData>
  <mergeCells count="4">
    <mergeCell ref="A1:C1"/>
    <mergeCell ref="A2:C2"/>
    <mergeCell ref="A4:C4"/>
    <mergeCell ref="A13:C13"/>
  </mergeCells>
  <phoneticPr fontId="13" type="noConversion"/>
  <printOptions horizontalCentered="1"/>
  <pageMargins left="0.5" right="0.5" top="0.75" bottom="0.2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E049D-E788-44A4-A9AD-12516834C3EB}">
  <sheetPr codeName="Sheet8"/>
  <dimension ref="A1:G22"/>
  <sheetViews>
    <sheetView showGridLines="0" zoomScaleNormal="100" workbookViewId="0">
      <selection sqref="A1:F1"/>
    </sheetView>
  </sheetViews>
  <sheetFormatPr defaultColWidth="8.85546875" defaultRowHeight="11.1" customHeight="1" x14ac:dyDescent="0.2"/>
  <cols>
    <col min="1" max="1" width="15.85546875" style="1" customWidth="1"/>
    <col min="2" max="2" width="11.85546875" style="1" customWidth="1"/>
    <col min="3" max="3" width="10.42578125" style="1" customWidth="1"/>
    <col min="4" max="5" width="8.5703125" style="1" customWidth="1"/>
    <col min="6" max="6" width="11.85546875" style="1" customWidth="1"/>
    <col min="7" max="16384" width="8.85546875" style="1"/>
  </cols>
  <sheetData>
    <row r="1" spans="1:6" ht="11.1" customHeight="1" x14ac:dyDescent="0.2">
      <c r="A1" s="67" t="s">
        <v>83</v>
      </c>
      <c r="B1" s="79"/>
      <c r="C1" s="79"/>
      <c r="D1" s="79"/>
      <c r="E1" s="79"/>
      <c r="F1" s="79"/>
    </row>
    <row r="2" spans="1:6" ht="11.1" customHeight="1" x14ac:dyDescent="0.2">
      <c r="A2" s="89" t="s">
        <v>84</v>
      </c>
      <c r="B2" s="89"/>
      <c r="C2" s="89"/>
      <c r="D2" s="89"/>
      <c r="E2" s="89"/>
      <c r="F2" s="89"/>
    </row>
    <row r="3" spans="1:6" ht="22.5" customHeight="1" x14ac:dyDescent="0.2">
      <c r="A3" s="32" t="s">
        <v>1</v>
      </c>
      <c r="B3" s="29" t="s">
        <v>85</v>
      </c>
      <c r="C3" s="29" t="s">
        <v>86</v>
      </c>
      <c r="D3" s="32" t="s">
        <v>87</v>
      </c>
      <c r="E3" s="32" t="s">
        <v>88</v>
      </c>
      <c r="F3" s="29" t="s">
        <v>89</v>
      </c>
    </row>
    <row r="4" spans="1:6" ht="11.1" customHeight="1" x14ac:dyDescent="0.2">
      <c r="A4" s="81" t="s">
        <v>20</v>
      </c>
      <c r="B4" s="90"/>
      <c r="C4" s="90"/>
      <c r="D4" s="90"/>
      <c r="E4" s="90"/>
      <c r="F4" s="90"/>
    </row>
    <row r="5" spans="1:6" ht="11.1" customHeight="1" x14ac:dyDescent="0.2">
      <c r="A5" s="35" t="s">
        <v>12</v>
      </c>
      <c r="B5" s="10">
        <v>98.63</v>
      </c>
      <c r="C5" s="10">
        <v>78.13</v>
      </c>
      <c r="D5" s="10">
        <v>80.38</v>
      </c>
      <c r="E5" s="10">
        <v>80.13</v>
      </c>
      <c r="F5" s="10">
        <v>87.88</v>
      </c>
    </row>
    <row r="6" spans="1:6" ht="11.1" customHeight="1" x14ac:dyDescent="0.2">
      <c r="A6" s="35" t="s">
        <v>13</v>
      </c>
      <c r="B6" s="10">
        <v>97.8</v>
      </c>
      <c r="C6" s="10">
        <v>81.7</v>
      </c>
      <c r="D6" s="10">
        <v>78.8</v>
      </c>
      <c r="E6" s="10">
        <v>79</v>
      </c>
      <c r="F6" s="10">
        <v>86.4</v>
      </c>
    </row>
    <row r="7" spans="1:6" ht="11.1" customHeight="1" x14ac:dyDescent="0.2">
      <c r="A7" s="35" t="s">
        <v>14</v>
      </c>
      <c r="B7" s="10">
        <v>96</v>
      </c>
      <c r="C7" s="10">
        <v>83</v>
      </c>
      <c r="D7" s="10">
        <v>78.5</v>
      </c>
      <c r="E7" s="10">
        <v>79.5</v>
      </c>
      <c r="F7" s="10">
        <v>85.5</v>
      </c>
    </row>
    <row r="8" spans="1:6" ht="11.1" customHeight="1" x14ac:dyDescent="0.2">
      <c r="A8" s="35" t="s">
        <v>15</v>
      </c>
      <c r="B8" s="10">
        <v>96.25</v>
      </c>
      <c r="C8" s="10">
        <v>83</v>
      </c>
      <c r="D8" s="10">
        <v>80</v>
      </c>
      <c r="E8" s="10">
        <v>81</v>
      </c>
      <c r="F8" s="10">
        <v>84.75</v>
      </c>
    </row>
    <row r="9" spans="1:6" ht="11.1" customHeight="1" x14ac:dyDescent="0.2">
      <c r="A9" s="35" t="s">
        <v>16</v>
      </c>
      <c r="B9" s="10">
        <v>91.6</v>
      </c>
      <c r="C9" s="10">
        <v>83.3</v>
      </c>
      <c r="D9" s="10">
        <v>79.7</v>
      </c>
      <c r="E9" s="10">
        <v>81.400000000000006</v>
      </c>
      <c r="F9" s="10">
        <v>85.7</v>
      </c>
    </row>
    <row r="10" spans="1:6" ht="11.1" customHeight="1" x14ac:dyDescent="0.2">
      <c r="A10" s="35" t="s">
        <v>17</v>
      </c>
      <c r="B10" s="10">
        <v>93.13</v>
      </c>
      <c r="C10" s="10">
        <v>82.75</v>
      </c>
      <c r="D10" s="10">
        <v>81.25</v>
      </c>
      <c r="E10" s="10">
        <v>82.5</v>
      </c>
      <c r="F10" s="10">
        <v>86</v>
      </c>
    </row>
    <row r="11" spans="1:6" ht="11.1" customHeight="1" x14ac:dyDescent="0.2">
      <c r="A11" s="16" t="s">
        <v>18</v>
      </c>
      <c r="B11" s="10">
        <v>101.2</v>
      </c>
      <c r="C11" s="10">
        <v>84.6</v>
      </c>
      <c r="D11" s="10">
        <v>81.900000000000006</v>
      </c>
      <c r="E11" s="10">
        <v>83</v>
      </c>
      <c r="F11" s="10">
        <v>85</v>
      </c>
    </row>
    <row r="12" spans="1:6" ht="11.1" customHeight="1" x14ac:dyDescent="0.2">
      <c r="A12" s="11" t="s">
        <v>82</v>
      </c>
      <c r="B12" s="25">
        <v>101.81</v>
      </c>
      <c r="C12" s="25">
        <v>82.58</v>
      </c>
      <c r="D12" s="25">
        <v>82.18</v>
      </c>
      <c r="E12" s="25">
        <v>81.55</v>
      </c>
      <c r="F12" s="25">
        <v>86.37</v>
      </c>
    </row>
    <row r="13" spans="1:6" ht="11.1" customHeight="1" x14ac:dyDescent="0.2">
      <c r="A13" s="81" t="s">
        <v>144</v>
      </c>
      <c r="B13" s="90"/>
      <c r="C13" s="90"/>
      <c r="D13" s="90"/>
      <c r="E13" s="90"/>
      <c r="F13" s="90"/>
    </row>
    <row r="14" spans="1:6" ht="11.1" customHeight="1" x14ac:dyDescent="0.2">
      <c r="A14" s="31" t="s">
        <v>21</v>
      </c>
      <c r="B14" s="24">
        <v>114.88</v>
      </c>
      <c r="C14" s="24">
        <v>86.5</v>
      </c>
      <c r="D14" s="24">
        <v>84</v>
      </c>
      <c r="E14" s="24">
        <v>84.25</v>
      </c>
      <c r="F14" s="24">
        <v>88.13</v>
      </c>
    </row>
    <row r="15" spans="1:6" ht="11.1" customHeight="1" x14ac:dyDescent="0.2">
      <c r="A15" s="35" t="s">
        <v>22</v>
      </c>
      <c r="B15" s="10">
        <v>117.63</v>
      </c>
      <c r="C15" s="10">
        <v>88.75</v>
      </c>
      <c r="D15" s="10">
        <v>85.63</v>
      </c>
      <c r="E15" s="10">
        <v>86.88</v>
      </c>
      <c r="F15" s="10">
        <v>91.5</v>
      </c>
    </row>
    <row r="16" spans="1:6" ht="11.1" customHeight="1" x14ac:dyDescent="0.2">
      <c r="A16" s="35" t="s">
        <v>23</v>
      </c>
      <c r="B16" s="10">
        <v>116.63</v>
      </c>
      <c r="C16" s="10">
        <v>92</v>
      </c>
      <c r="D16" s="10">
        <v>89.88</v>
      </c>
      <c r="E16" s="10">
        <v>89.75</v>
      </c>
      <c r="F16" s="10">
        <v>94.88</v>
      </c>
    </row>
    <row r="17" spans="1:7" ht="11.1" customHeight="1" x14ac:dyDescent="0.2">
      <c r="A17" s="35" t="s">
        <v>24</v>
      </c>
      <c r="B17" s="10">
        <v>117.4</v>
      </c>
      <c r="C17" s="10">
        <v>95.8</v>
      </c>
      <c r="D17" s="10">
        <v>97.7</v>
      </c>
      <c r="E17" s="10">
        <v>97.4</v>
      </c>
      <c r="F17" s="10">
        <v>103.2</v>
      </c>
    </row>
    <row r="18" spans="1:7" ht="11.1" customHeight="1" x14ac:dyDescent="0.2">
      <c r="A18" s="35" t="s">
        <v>25</v>
      </c>
      <c r="B18" s="10">
        <v>114</v>
      </c>
      <c r="C18" s="10">
        <v>100</v>
      </c>
      <c r="D18" s="10">
        <v>104</v>
      </c>
      <c r="E18" s="10">
        <v>106</v>
      </c>
      <c r="F18" s="10">
        <v>111.75</v>
      </c>
    </row>
    <row r="19" spans="1:7" ht="11.1" customHeight="1" x14ac:dyDescent="0.2">
      <c r="A19" s="35" t="s">
        <v>12</v>
      </c>
      <c r="B19" s="10">
        <v>110.88</v>
      </c>
      <c r="C19" s="10">
        <v>101.5</v>
      </c>
      <c r="D19" s="10">
        <v>104.63</v>
      </c>
      <c r="E19" s="10">
        <v>109</v>
      </c>
      <c r="F19" s="10">
        <v>112.5</v>
      </c>
    </row>
    <row r="20" spans="1:7" ht="11.1" customHeight="1" x14ac:dyDescent="0.2">
      <c r="A20" s="49" t="s">
        <v>160</v>
      </c>
      <c r="B20" s="25">
        <v>115.24</v>
      </c>
      <c r="C20" s="25">
        <v>94.09</v>
      </c>
      <c r="D20" s="25">
        <v>94.31</v>
      </c>
      <c r="E20" s="25">
        <v>95.55</v>
      </c>
      <c r="F20" s="25">
        <v>100.33</v>
      </c>
    </row>
    <row r="22" spans="1:7" ht="11.1" customHeight="1" x14ac:dyDescent="0.2">
      <c r="G22" s="20"/>
    </row>
  </sheetData>
  <mergeCells count="4">
    <mergeCell ref="A1:F1"/>
    <mergeCell ref="A2:F2"/>
    <mergeCell ref="A4:F4"/>
    <mergeCell ref="A13:F13"/>
  </mergeCells>
  <printOptions horizontalCentered="1"/>
  <pageMargins left="0.5" right="0.5" top="0.75" bottom="0.2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2AA31-7980-468B-80B2-7C23C574CAF6}">
  <sheetPr codeName="Sheet9"/>
  <dimension ref="A1:Y48"/>
  <sheetViews>
    <sheetView showGridLines="0" topLeftCell="A33" zoomScaleNormal="100" workbookViewId="0">
      <selection sqref="A1:I1"/>
    </sheetView>
  </sheetViews>
  <sheetFormatPr defaultColWidth="8.7109375" defaultRowHeight="11.1" customHeight="1" x14ac:dyDescent="0.25"/>
  <cols>
    <col min="1" max="1" width="12.5703125" customWidth="1"/>
    <col min="2" max="2" width="9.7109375" customWidth="1"/>
    <col min="3" max="3" width="8.5703125" customWidth="1"/>
    <col min="5" max="5" width="10.42578125" customWidth="1"/>
    <col min="9" max="9" width="9" bestFit="1" customWidth="1"/>
    <col min="10" max="10" width="6.85546875" customWidth="1"/>
    <col min="11" max="11" width="10.140625" bestFit="1" customWidth="1"/>
    <col min="13" max="13" width="12.7109375" customWidth="1"/>
    <col min="14" max="14" width="13.5703125" customWidth="1"/>
  </cols>
  <sheetData>
    <row r="1" spans="1:25" ht="11.25" customHeight="1" x14ac:dyDescent="0.25">
      <c r="A1" s="93" t="s">
        <v>180</v>
      </c>
      <c r="B1" s="94"/>
      <c r="C1" s="94"/>
      <c r="D1" s="94"/>
      <c r="E1" s="94"/>
      <c r="F1" s="94"/>
      <c r="G1" s="94"/>
      <c r="H1" s="94"/>
      <c r="I1" s="95"/>
    </row>
    <row r="2" spans="1:25" ht="10.5" customHeight="1" x14ac:dyDescent="0.25">
      <c r="A2" s="96" t="s">
        <v>162</v>
      </c>
      <c r="B2" s="96"/>
      <c r="C2" s="96"/>
      <c r="D2" s="96"/>
      <c r="E2" s="96"/>
      <c r="F2" s="96"/>
      <c r="G2" s="96"/>
      <c r="H2" s="96"/>
      <c r="I2" s="96"/>
    </row>
    <row r="3" spans="1:25" ht="11.1" customHeight="1" x14ac:dyDescent="0.25">
      <c r="A3" s="76" t="s">
        <v>90</v>
      </c>
      <c r="B3" s="90" t="s">
        <v>10</v>
      </c>
      <c r="C3" s="98"/>
      <c r="D3" s="90" t="s">
        <v>91</v>
      </c>
      <c r="E3" s="98"/>
      <c r="F3" s="90" t="s">
        <v>92</v>
      </c>
      <c r="G3" s="98"/>
      <c r="H3" s="90" t="s">
        <v>9</v>
      </c>
      <c r="I3" s="98"/>
    </row>
    <row r="4" spans="1:25" ht="22.5" customHeight="1" x14ac:dyDescent="0.25">
      <c r="A4" s="97"/>
      <c r="B4" s="30" t="s">
        <v>12</v>
      </c>
      <c r="C4" s="50" t="s">
        <v>160</v>
      </c>
      <c r="D4" s="30" t="s">
        <v>12</v>
      </c>
      <c r="E4" s="50" t="s">
        <v>160</v>
      </c>
      <c r="F4" s="30" t="s">
        <v>12</v>
      </c>
      <c r="G4" s="50" t="s">
        <v>160</v>
      </c>
      <c r="H4" s="30" t="s">
        <v>12</v>
      </c>
      <c r="I4" s="50" t="s">
        <v>160</v>
      </c>
    </row>
    <row r="5" spans="1:25" ht="11.1" customHeight="1" x14ac:dyDescent="0.25">
      <c r="A5" s="2" t="s">
        <v>93</v>
      </c>
      <c r="B5" s="9">
        <v>13500</v>
      </c>
      <c r="C5" s="9">
        <v>86100</v>
      </c>
      <c r="D5" s="9">
        <v>68</v>
      </c>
      <c r="E5" s="9">
        <v>75</v>
      </c>
      <c r="F5" s="9">
        <v>0</v>
      </c>
      <c r="G5" s="9">
        <v>0</v>
      </c>
      <c r="H5" s="9">
        <v>13600</v>
      </c>
      <c r="I5" s="9">
        <v>86100</v>
      </c>
      <c r="K5" s="9"/>
      <c r="L5" s="9"/>
      <c r="M5" s="9"/>
      <c r="N5" s="9"/>
      <c r="O5" s="9"/>
      <c r="P5" s="9"/>
      <c r="Q5" s="9"/>
      <c r="R5" s="9"/>
      <c r="S5" s="9"/>
      <c r="T5" s="9"/>
      <c r="U5" s="9"/>
      <c r="V5" s="9"/>
      <c r="W5" s="9"/>
      <c r="X5" s="9"/>
      <c r="Y5" s="9"/>
    </row>
    <row r="6" spans="1:25" ht="11.1" customHeight="1" x14ac:dyDescent="0.25">
      <c r="A6" s="2" t="s">
        <v>94</v>
      </c>
      <c r="B6" s="9">
        <v>6660</v>
      </c>
      <c r="C6" s="9">
        <v>50100</v>
      </c>
      <c r="D6" s="9">
        <v>11</v>
      </c>
      <c r="E6" s="9">
        <v>73</v>
      </c>
      <c r="F6" s="9">
        <v>1040</v>
      </c>
      <c r="G6" s="9">
        <v>2940</v>
      </c>
      <c r="H6" s="9">
        <v>7710</v>
      </c>
      <c r="I6" s="9">
        <v>53100</v>
      </c>
      <c r="K6" s="9"/>
      <c r="L6" s="9"/>
      <c r="M6" s="9"/>
      <c r="N6" s="9"/>
      <c r="O6" s="9"/>
      <c r="P6" s="9"/>
      <c r="Q6" s="9"/>
      <c r="R6" s="9"/>
      <c r="S6" s="9"/>
      <c r="T6" s="9"/>
      <c r="U6" s="9"/>
      <c r="V6" s="9"/>
      <c r="W6" s="9"/>
      <c r="X6" s="9"/>
      <c r="Y6" s="9"/>
    </row>
    <row r="7" spans="1:25" ht="11.1" customHeight="1" x14ac:dyDescent="0.25">
      <c r="A7" s="2" t="s">
        <v>95</v>
      </c>
      <c r="B7" s="9">
        <v>0</v>
      </c>
      <c r="C7" s="9">
        <v>2</v>
      </c>
      <c r="D7" s="9">
        <v>4610</v>
      </c>
      <c r="E7" s="9">
        <v>21400</v>
      </c>
      <c r="F7" s="9">
        <v>0</v>
      </c>
      <c r="G7" s="19" t="s">
        <v>172</v>
      </c>
      <c r="H7" s="9">
        <v>4610</v>
      </c>
      <c r="I7" s="9">
        <v>21400</v>
      </c>
      <c r="K7" s="9"/>
      <c r="L7" s="9"/>
      <c r="M7" s="9"/>
      <c r="N7" s="9"/>
      <c r="O7" s="9"/>
      <c r="P7" s="9"/>
      <c r="Q7" s="9"/>
      <c r="R7" s="9"/>
      <c r="S7" s="9"/>
      <c r="T7" s="9"/>
      <c r="U7" s="9"/>
      <c r="V7" s="9"/>
      <c r="W7" s="9"/>
      <c r="X7" s="9"/>
      <c r="Y7" s="9"/>
    </row>
    <row r="8" spans="1:25" ht="11.1" customHeight="1" x14ac:dyDescent="0.25">
      <c r="A8" s="2" t="s">
        <v>96</v>
      </c>
      <c r="B8" s="9">
        <v>0</v>
      </c>
      <c r="C8" s="9">
        <v>0</v>
      </c>
      <c r="D8" s="9">
        <v>1320</v>
      </c>
      <c r="E8" s="9">
        <v>5520</v>
      </c>
      <c r="F8" s="9">
        <v>0</v>
      </c>
      <c r="G8" s="9">
        <v>0</v>
      </c>
      <c r="H8" s="9">
        <v>1320</v>
      </c>
      <c r="I8" s="9">
        <v>5520</v>
      </c>
      <c r="K8" s="9"/>
      <c r="L8" s="9"/>
      <c r="M8" s="9"/>
      <c r="N8" s="9"/>
      <c r="O8" s="9"/>
      <c r="P8" s="9"/>
      <c r="Q8" s="9"/>
      <c r="R8" s="9"/>
      <c r="S8" s="9"/>
      <c r="T8" s="9"/>
      <c r="U8" s="9"/>
      <c r="V8" s="9"/>
      <c r="W8" s="9"/>
      <c r="X8" s="9"/>
      <c r="Y8" s="9"/>
    </row>
    <row r="9" spans="1:25" ht="11.1" customHeight="1" x14ac:dyDescent="0.25">
      <c r="A9" s="2" t="s">
        <v>97</v>
      </c>
      <c r="B9" s="9">
        <v>2270</v>
      </c>
      <c r="C9" s="9">
        <v>35200</v>
      </c>
      <c r="D9" s="9">
        <v>1240</v>
      </c>
      <c r="E9" s="9">
        <v>3770</v>
      </c>
      <c r="F9" s="9">
        <v>0</v>
      </c>
      <c r="G9" s="9">
        <v>0</v>
      </c>
      <c r="H9" s="9">
        <v>3510</v>
      </c>
      <c r="I9" s="9">
        <v>39000</v>
      </c>
      <c r="K9" s="9"/>
      <c r="L9" s="9"/>
      <c r="M9" s="9"/>
      <c r="N9" s="9"/>
      <c r="O9" s="9"/>
      <c r="P9" s="9"/>
      <c r="Q9" s="9"/>
      <c r="R9" s="9"/>
      <c r="S9" s="9"/>
      <c r="T9" s="9"/>
      <c r="U9" s="9"/>
      <c r="V9" s="9"/>
      <c r="W9" s="9"/>
      <c r="X9" s="9"/>
      <c r="Y9" s="9"/>
    </row>
    <row r="10" spans="1:25" ht="11.1" customHeight="1" x14ac:dyDescent="0.25">
      <c r="A10" s="2" t="s">
        <v>98</v>
      </c>
      <c r="B10" s="9">
        <v>19</v>
      </c>
      <c r="C10" s="9">
        <v>38</v>
      </c>
      <c r="D10" s="9">
        <v>2530</v>
      </c>
      <c r="E10" s="9">
        <v>24100</v>
      </c>
      <c r="F10" s="9">
        <v>0</v>
      </c>
      <c r="G10" s="9">
        <v>0</v>
      </c>
      <c r="H10" s="9">
        <v>2550</v>
      </c>
      <c r="I10" s="9">
        <v>24100</v>
      </c>
      <c r="J10" s="36"/>
      <c r="K10" s="9"/>
      <c r="L10" s="9"/>
      <c r="M10" s="9"/>
      <c r="N10" s="9"/>
      <c r="O10" s="9"/>
      <c r="P10" s="9"/>
      <c r="Q10" s="9"/>
      <c r="R10" s="9"/>
      <c r="S10" s="9"/>
      <c r="T10" s="9"/>
      <c r="U10" s="9"/>
      <c r="V10" s="9"/>
      <c r="W10" s="9"/>
      <c r="X10" s="9"/>
      <c r="Y10" s="9"/>
    </row>
    <row r="11" spans="1:25" ht="11.1" customHeight="1" x14ac:dyDescent="0.25">
      <c r="A11" s="2" t="s">
        <v>99</v>
      </c>
      <c r="B11" s="9">
        <v>0</v>
      </c>
      <c r="C11" s="9">
        <v>224</v>
      </c>
      <c r="D11" s="9">
        <v>5260</v>
      </c>
      <c r="E11" s="9">
        <v>47500</v>
      </c>
      <c r="F11" s="9">
        <v>124</v>
      </c>
      <c r="G11" s="9">
        <v>453</v>
      </c>
      <c r="H11" s="9">
        <v>5380</v>
      </c>
      <c r="I11" s="9">
        <v>48200</v>
      </c>
      <c r="K11" s="9"/>
      <c r="L11" s="9"/>
      <c r="M11" s="9"/>
      <c r="N11" s="9"/>
      <c r="O11" s="9"/>
      <c r="P11" s="9"/>
      <c r="Q11" s="9"/>
      <c r="R11" s="9"/>
      <c r="S11" s="9"/>
      <c r="T11" s="9"/>
      <c r="U11" s="9"/>
      <c r="V11" s="9"/>
      <c r="W11" s="9"/>
      <c r="X11" s="9"/>
      <c r="Y11" s="9"/>
    </row>
    <row r="12" spans="1:25" ht="11.1" customHeight="1" x14ac:dyDescent="0.25">
      <c r="A12" s="2" t="s">
        <v>100</v>
      </c>
      <c r="B12" s="9">
        <v>129000</v>
      </c>
      <c r="C12" s="9">
        <v>904000</v>
      </c>
      <c r="D12" s="9">
        <v>12500</v>
      </c>
      <c r="E12" s="9">
        <v>67100</v>
      </c>
      <c r="F12" s="9">
        <v>70900</v>
      </c>
      <c r="G12" s="9">
        <v>373000</v>
      </c>
      <c r="H12" s="9">
        <v>212000</v>
      </c>
      <c r="I12" s="9">
        <v>1340000</v>
      </c>
      <c r="K12" s="9"/>
      <c r="L12" s="9"/>
      <c r="M12" s="9"/>
      <c r="N12" s="9"/>
      <c r="O12" s="9"/>
      <c r="P12" s="9"/>
      <c r="Q12" s="9"/>
      <c r="R12" s="9"/>
      <c r="S12" s="9"/>
      <c r="T12" s="9"/>
      <c r="U12" s="9"/>
      <c r="V12" s="9"/>
      <c r="W12" s="9"/>
      <c r="X12" s="9"/>
      <c r="Y12" s="9"/>
    </row>
    <row r="13" spans="1:25" ht="11.1" customHeight="1" x14ac:dyDescent="0.25">
      <c r="A13" s="2" t="s">
        <v>146</v>
      </c>
      <c r="B13" s="9">
        <v>67</v>
      </c>
      <c r="C13" s="9">
        <v>123</v>
      </c>
      <c r="D13" s="9">
        <v>25000</v>
      </c>
      <c r="E13" s="9">
        <v>159000</v>
      </c>
      <c r="F13" s="9">
        <v>388</v>
      </c>
      <c r="G13" s="9">
        <v>598</v>
      </c>
      <c r="H13" s="9">
        <v>25400</v>
      </c>
      <c r="I13" s="9">
        <v>160000</v>
      </c>
      <c r="K13" s="9"/>
      <c r="L13" s="9"/>
      <c r="M13" s="9"/>
      <c r="N13" s="9"/>
      <c r="O13" s="9"/>
      <c r="P13" s="9"/>
      <c r="Q13" s="9"/>
      <c r="R13" s="9"/>
      <c r="S13" s="9"/>
      <c r="T13" s="9"/>
      <c r="U13" s="9"/>
      <c r="V13" s="9"/>
      <c r="W13" s="9"/>
      <c r="X13" s="9"/>
      <c r="Y13" s="9"/>
    </row>
    <row r="14" spans="1:25" ht="11.1" customHeight="1" x14ac:dyDescent="0.25">
      <c r="A14" s="2" t="s">
        <v>101</v>
      </c>
      <c r="B14" s="9">
        <v>0</v>
      </c>
      <c r="C14" s="9">
        <v>0</v>
      </c>
      <c r="D14" s="9">
        <v>197</v>
      </c>
      <c r="E14" s="9">
        <v>1180</v>
      </c>
      <c r="F14" s="9">
        <v>1700</v>
      </c>
      <c r="G14" s="9">
        <v>10900</v>
      </c>
      <c r="H14" s="9">
        <v>1900</v>
      </c>
      <c r="I14" s="9">
        <v>12100</v>
      </c>
      <c r="K14" s="9"/>
      <c r="L14" s="9"/>
      <c r="M14" s="9"/>
      <c r="N14" s="9"/>
      <c r="O14" s="9"/>
      <c r="P14" s="9"/>
      <c r="Q14" s="9"/>
      <c r="R14" s="9"/>
      <c r="S14" s="9"/>
      <c r="T14" s="9"/>
      <c r="U14" s="9"/>
      <c r="V14" s="9"/>
      <c r="W14" s="9"/>
      <c r="X14" s="9"/>
      <c r="Y14" s="9"/>
    </row>
    <row r="15" spans="1:25" ht="11.1" customHeight="1" x14ac:dyDescent="0.25">
      <c r="A15" s="2" t="s">
        <v>102</v>
      </c>
      <c r="B15" s="9">
        <v>0</v>
      </c>
      <c r="C15" s="9">
        <v>0</v>
      </c>
      <c r="D15" s="9">
        <v>1170</v>
      </c>
      <c r="E15" s="9">
        <v>6510</v>
      </c>
      <c r="F15" s="9">
        <v>148</v>
      </c>
      <c r="G15" s="9">
        <v>448</v>
      </c>
      <c r="H15" s="9">
        <v>1320</v>
      </c>
      <c r="I15" s="9">
        <v>6960</v>
      </c>
      <c r="K15" s="9"/>
      <c r="L15" s="9"/>
      <c r="M15" s="9"/>
      <c r="N15" s="9"/>
      <c r="O15" s="9"/>
      <c r="P15" s="9"/>
      <c r="Q15" s="9"/>
      <c r="R15" s="9"/>
      <c r="S15" s="9"/>
      <c r="T15" s="9"/>
      <c r="U15" s="9"/>
      <c r="V15" s="9"/>
      <c r="W15" s="9"/>
      <c r="X15" s="9"/>
      <c r="Y15" s="9"/>
    </row>
    <row r="16" spans="1:25" ht="11.1" customHeight="1" x14ac:dyDescent="0.25">
      <c r="A16" s="2" t="s">
        <v>103</v>
      </c>
      <c r="B16" s="9">
        <v>707</v>
      </c>
      <c r="C16" s="9">
        <v>3560</v>
      </c>
      <c r="D16" s="9">
        <v>2120</v>
      </c>
      <c r="E16" s="9">
        <v>16000</v>
      </c>
      <c r="F16" s="9">
        <v>3</v>
      </c>
      <c r="G16" s="9">
        <v>25</v>
      </c>
      <c r="H16" s="9">
        <v>2830</v>
      </c>
      <c r="I16" s="9">
        <v>19600</v>
      </c>
      <c r="J16" s="2"/>
      <c r="K16" s="9"/>
      <c r="L16" s="9"/>
      <c r="M16" s="9"/>
      <c r="N16" s="9"/>
      <c r="O16" s="9"/>
      <c r="P16" s="9"/>
      <c r="Q16" s="9"/>
      <c r="R16" s="9"/>
      <c r="S16" s="9"/>
      <c r="T16" s="9"/>
      <c r="U16" s="9"/>
      <c r="V16" s="9"/>
      <c r="W16" s="9"/>
      <c r="X16" s="9"/>
      <c r="Y16" s="9"/>
    </row>
    <row r="17" spans="1:25" ht="11.1" customHeight="1" x14ac:dyDescent="0.25">
      <c r="A17" s="2" t="s">
        <v>104</v>
      </c>
      <c r="B17" s="9">
        <v>20</v>
      </c>
      <c r="C17" s="9">
        <v>152</v>
      </c>
      <c r="D17" s="9">
        <v>9860</v>
      </c>
      <c r="E17" s="9">
        <v>60300</v>
      </c>
      <c r="F17" s="9">
        <v>175</v>
      </c>
      <c r="G17" s="9">
        <v>1190</v>
      </c>
      <c r="H17" s="9">
        <v>10100</v>
      </c>
      <c r="I17" s="9">
        <v>61600</v>
      </c>
      <c r="J17" s="2"/>
      <c r="K17" s="9"/>
      <c r="L17" s="9"/>
      <c r="M17" s="9"/>
      <c r="N17" s="9"/>
      <c r="O17" s="9"/>
      <c r="P17" s="9"/>
      <c r="Q17" s="9"/>
      <c r="R17" s="9"/>
      <c r="S17" s="9"/>
      <c r="T17" s="9"/>
      <c r="U17" s="9"/>
      <c r="V17" s="9"/>
      <c r="W17" s="9"/>
      <c r="X17" s="9"/>
      <c r="Y17" s="9"/>
    </row>
    <row r="18" spans="1:25" ht="11.1" customHeight="1" x14ac:dyDescent="0.25">
      <c r="A18" s="2" t="s">
        <v>105</v>
      </c>
      <c r="B18" s="9">
        <v>0</v>
      </c>
      <c r="C18" s="9">
        <v>0</v>
      </c>
      <c r="D18" s="9">
        <v>3350</v>
      </c>
      <c r="E18" s="9">
        <v>21100</v>
      </c>
      <c r="F18" s="9">
        <v>1</v>
      </c>
      <c r="G18" s="9">
        <v>7</v>
      </c>
      <c r="H18" s="9">
        <v>3350</v>
      </c>
      <c r="I18" s="9">
        <v>21200</v>
      </c>
      <c r="J18" s="2"/>
      <c r="K18" s="9"/>
      <c r="L18" s="9"/>
      <c r="M18" s="9"/>
      <c r="N18" s="9"/>
      <c r="O18" s="9"/>
      <c r="P18" s="9"/>
      <c r="Q18" s="9"/>
      <c r="R18" s="9"/>
      <c r="S18" s="9"/>
      <c r="T18" s="9"/>
      <c r="U18" s="9"/>
      <c r="V18" s="9"/>
      <c r="W18" s="9"/>
      <c r="X18" s="9"/>
      <c r="Y18" s="9"/>
    </row>
    <row r="19" spans="1:25" ht="11.1" customHeight="1" x14ac:dyDescent="0.25">
      <c r="A19" s="2" t="s">
        <v>106</v>
      </c>
      <c r="B19" s="9">
        <v>0</v>
      </c>
      <c r="C19" s="9">
        <v>0</v>
      </c>
      <c r="D19" s="9">
        <v>0</v>
      </c>
      <c r="E19" s="9">
        <v>74</v>
      </c>
      <c r="F19" s="9">
        <v>173</v>
      </c>
      <c r="G19" s="9">
        <v>1950</v>
      </c>
      <c r="H19" s="9">
        <v>173</v>
      </c>
      <c r="I19" s="9">
        <v>2020</v>
      </c>
      <c r="J19" s="2"/>
      <c r="K19" s="9"/>
      <c r="L19" s="9"/>
      <c r="M19" s="9"/>
      <c r="N19" s="9"/>
      <c r="O19" s="9"/>
      <c r="P19" s="9"/>
      <c r="Q19" s="9"/>
      <c r="R19" s="9"/>
      <c r="S19" s="9"/>
      <c r="T19" s="9"/>
      <c r="U19" s="9"/>
      <c r="V19" s="9"/>
      <c r="W19" s="9"/>
      <c r="X19" s="9"/>
      <c r="Y19" s="9"/>
    </row>
    <row r="20" spans="1:25" ht="11.1" customHeight="1" x14ac:dyDescent="0.25">
      <c r="A20" s="2" t="s">
        <v>107</v>
      </c>
      <c r="B20" s="9">
        <v>0</v>
      </c>
      <c r="C20" s="9">
        <v>0</v>
      </c>
      <c r="D20" s="9">
        <v>728</v>
      </c>
      <c r="E20" s="9">
        <v>4310</v>
      </c>
      <c r="F20" s="9">
        <v>155</v>
      </c>
      <c r="G20" s="9">
        <v>2140</v>
      </c>
      <c r="H20" s="9">
        <v>883</v>
      </c>
      <c r="I20" s="9">
        <v>6450</v>
      </c>
      <c r="J20" s="2"/>
      <c r="K20" s="9"/>
      <c r="L20" s="9"/>
      <c r="M20" s="9"/>
      <c r="N20" s="9"/>
      <c r="O20" s="9"/>
      <c r="P20" s="9"/>
      <c r="Q20" s="9"/>
      <c r="R20" s="9"/>
      <c r="S20" s="9"/>
      <c r="T20" s="9"/>
      <c r="U20" s="9"/>
      <c r="V20" s="9"/>
      <c r="W20" s="9"/>
      <c r="X20" s="9"/>
      <c r="Y20" s="9"/>
    </row>
    <row r="21" spans="1:25" ht="11.1" customHeight="1" x14ac:dyDescent="0.25">
      <c r="A21" s="2" t="s">
        <v>108</v>
      </c>
      <c r="B21" s="9">
        <v>13200</v>
      </c>
      <c r="C21" s="9">
        <v>93300</v>
      </c>
      <c r="D21" s="9">
        <v>2560</v>
      </c>
      <c r="E21" s="9">
        <v>11800</v>
      </c>
      <c r="F21" s="9">
        <v>95</v>
      </c>
      <c r="G21" s="9">
        <v>281</v>
      </c>
      <c r="H21" s="9">
        <v>15900</v>
      </c>
      <c r="I21" s="9">
        <v>105000</v>
      </c>
      <c r="J21" s="2"/>
      <c r="K21" s="9"/>
      <c r="L21" s="9"/>
      <c r="M21" s="9"/>
      <c r="N21" s="9"/>
      <c r="O21" s="9"/>
      <c r="P21" s="9"/>
      <c r="Q21" s="9"/>
      <c r="R21" s="9"/>
      <c r="S21" s="9"/>
      <c r="T21" s="9"/>
      <c r="U21" s="9"/>
      <c r="V21" s="9"/>
      <c r="W21" s="9"/>
      <c r="X21" s="9"/>
      <c r="Y21" s="9"/>
    </row>
    <row r="22" spans="1:25" ht="11.1" customHeight="1" x14ac:dyDescent="0.25">
      <c r="A22" s="2" t="s">
        <v>109</v>
      </c>
      <c r="B22" s="9">
        <v>1320</v>
      </c>
      <c r="C22" s="9">
        <v>4480</v>
      </c>
      <c r="D22" s="9">
        <v>1730</v>
      </c>
      <c r="E22" s="9">
        <v>9620</v>
      </c>
      <c r="F22" s="9">
        <v>0</v>
      </c>
      <c r="G22" s="9">
        <v>0</v>
      </c>
      <c r="H22" s="9">
        <v>3060</v>
      </c>
      <c r="I22" s="9">
        <v>14100</v>
      </c>
      <c r="J22" s="2"/>
      <c r="K22" s="9"/>
      <c r="L22" s="9"/>
      <c r="M22" s="9"/>
      <c r="N22" s="9"/>
      <c r="O22" s="9"/>
      <c r="P22" s="9"/>
      <c r="Q22" s="9"/>
      <c r="R22" s="9"/>
      <c r="S22" s="9"/>
      <c r="T22" s="9"/>
      <c r="U22" s="9"/>
      <c r="V22" s="9"/>
      <c r="W22" s="9"/>
      <c r="X22" s="9"/>
      <c r="Y22" s="9"/>
    </row>
    <row r="23" spans="1:25" ht="11.1" customHeight="1" x14ac:dyDescent="0.25">
      <c r="A23" s="2" t="s">
        <v>110</v>
      </c>
      <c r="B23" s="9">
        <v>1</v>
      </c>
      <c r="C23" s="9">
        <v>2</v>
      </c>
      <c r="D23" s="9">
        <v>1080</v>
      </c>
      <c r="E23" s="9">
        <v>6170</v>
      </c>
      <c r="F23" s="9">
        <v>87</v>
      </c>
      <c r="G23" s="9">
        <v>237</v>
      </c>
      <c r="H23" s="9">
        <v>1170</v>
      </c>
      <c r="I23" s="9">
        <v>6410</v>
      </c>
      <c r="J23" s="2"/>
      <c r="K23" s="9"/>
      <c r="L23" s="9"/>
      <c r="M23" s="9"/>
      <c r="N23" s="9"/>
      <c r="O23" s="9"/>
      <c r="P23" s="9"/>
      <c r="Q23" s="9"/>
      <c r="R23" s="9"/>
      <c r="S23" s="9"/>
      <c r="T23" s="9"/>
      <c r="U23" s="9"/>
      <c r="V23" s="9"/>
      <c r="W23" s="9"/>
      <c r="X23" s="9"/>
      <c r="Y23" s="9"/>
    </row>
    <row r="24" spans="1:25" ht="11.1" customHeight="1" x14ac:dyDescent="0.25">
      <c r="A24" s="2" t="s">
        <v>111</v>
      </c>
      <c r="B24" s="9">
        <v>0</v>
      </c>
      <c r="C24" s="9">
        <v>2</v>
      </c>
      <c r="D24" s="9">
        <v>1330</v>
      </c>
      <c r="E24" s="9">
        <v>8170</v>
      </c>
      <c r="F24" s="9">
        <v>145</v>
      </c>
      <c r="G24" s="9">
        <v>268</v>
      </c>
      <c r="H24" s="9">
        <v>1470</v>
      </c>
      <c r="I24" s="9">
        <v>8440</v>
      </c>
      <c r="J24" s="2"/>
      <c r="K24" s="9"/>
      <c r="L24" s="9"/>
      <c r="M24" s="9"/>
      <c r="N24" s="9"/>
      <c r="O24" s="9"/>
      <c r="P24" s="9"/>
      <c r="Q24" s="9"/>
      <c r="R24" s="9"/>
      <c r="S24" s="9"/>
      <c r="T24" s="9"/>
      <c r="U24" s="9"/>
      <c r="V24" s="9"/>
      <c r="W24" s="9"/>
      <c r="X24" s="9"/>
      <c r="Y24" s="9"/>
    </row>
    <row r="25" spans="1:25" ht="11.1" customHeight="1" x14ac:dyDescent="0.25">
      <c r="A25" s="2" t="s">
        <v>112</v>
      </c>
      <c r="B25" s="9">
        <v>2310</v>
      </c>
      <c r="C25" s="9">
        <v>8510</v>
      </c>
      <c r="D25" s="9">
        <v>36600</v>
      </c>
      <c r="E25" s="9">
        <v>202000</v>
      </c>
      <c r="F25" s="9">
        <v>1680</v>
      </c>
      <c r="G25" s="9">
        <v>13500</v>
      </c>
      <c r="H25" s="9">
        <v>40600</v>
      </c>
      <c r="I25" s="9">
        <v>224000</v>
      </c>
      <c r="J25" s="2"/>
      <c r="K25" s="9"/>
      <c r="L25" s="9"/>
      <c r="M25" s="9"/>
      <c r="N25" s="9"/>
      <c r="O25" s="9"/>
      <c r="P25" s="9"/>
      <c r="Q25" s="9"/>
      <c r="R25" s="9"/>
      <c r="S25" s="9"/>
      <c r="T25" s="9"/>
      <c r="U25" s="9"/>
      <c r="V25" s="9"/>
      <c r="W25" s="9"/>
      <c r="X25" s="9"/>
      <c r="Y25" s="9"/>
    </row>
    <row r="26" spans="1:25" ht="11.1" customHeight="1" x14ac:dyDescent="0.25">
      <c r="A26" s="2" t="s">
        <v>113</v>
      </c>
      <c r="B26" s="9">
        <v>3</v>
      </c>
      <c r="C26" s="9">
        <v>31</v>
      </c>
      <c r="D26" s="9">
        <v>1120</v>
      </c>
      <c r="E26" s="9">
        <v>4650</v>
      </c>
      <c r="F26" s="9">
        <v>188</v>
      </c>
      <c r="G26" s="9">
        <v>329</v>
      </c>
      <c r="H26" s="9">
        <v>1310</v>
      </c>
      <c r="I26" s="9">
        <v>5010</v>
      </c>
      <c r="J26" s="2"/>
      <c r="K26" s="9"/>
      <c r="L26" s="9"/>
      <c r="M26" s="9"/>
      <c r="N26" s="9"/>
      <c r="O26" s="9"/>
      <c r="P26" s="9"/>
      <c r="Q26" s="9"/>
      <c r="R26" s="9"/>
      <c r="S26" s="9"/>
      <c r="T26" s="9"/>
      <c r="U26" s="9"/>
      <c r="V26" s="9"/>
      <c r="W26" s="9"/>
      <c r="X26" s="9"/>
      <c r="Y26" s="9"/>
    </row>
    <row r="27" spans="1:25" ht="11.1" customHeight="1" x14ac:dyDescent="0.25">
      <c r="A27" s="2" t="s">
        <v>114</v>
      </c>
      <c r="B27" s="9">
        <v>160</v>
      </c>
      <c r="C27" s="9">
        <v>1140</v>
      </c>
      <c r="D27" s="9">
        <v>2550</v>
      </c>
      <c r="E27" s="9">
        <v>15900</v>
      </c>
      <c r="F27" s="9">
        <v>29200</v>
      </c>
      <c r="G27" s="9">
        <v>159000</v>
      </c>
      <c r="H27" s="9">
        <v>31900</v>
      </c>
      <c r="I27" s="9">
        <v>176000</v>
      </c>
      <c r="J27" s="2"/>
      <c r="K27" s="9"/>
      <c r="L27" s="9"/>
      <c r="M27" s="9"/>
      <c r="N27" s="9"/>
      <c r="O27" s="9"/>
      <c r="P27" s="9"/>
      <c r="Q27" s="9"/>
      <c r="R27" s="9"/>
      <c r="S27" s="9"/>
      <c r="T27" s="9"/>
      <c r="U27" s="9"/>
      <c r="V27" s="9"/>
      <c r="W27" s="9"/>
      <c r="X27" s="9"/>
      <c r="Y27" s="9"/>
    </row>
    <row r="28" spans="1:25" ht="11.1" customHeight="1" x14ac:dyDescent="0.25">
      <c r="A28" s="2" t="s">
        <v>115</v>
      </c>
      <c r="B28" s="9">
        <v>1190</v>
      </c>
      <c r="C28" s="9">
        <v>2820</v>
      </c>
      <c r="D28" s="19" t="s">
        <v>172</v>
      </c>
      <c r="E28" s="19" t="s">
        <v>172</v>
      </c>
      <c r="F28" s="9">
        <v>391</v>
      </c>
      <c r="G28" s="9">
        <v>818</v>
      </c>
      <c r="H28" s="9">
        <v>1580</v>
      </c>
      <c r="I28" s="9">
        <v>3640</v>
      </c>
      <c r="J28" s="2"/>
      <c r="K28" s="9"/>
      <c r="L28" s="9"/>
      <c r="M28" s="9"/>
      <c r="N28" s="9"/>
      <c r="O28" s="9"/>
      <c r="P28" s="9"/>
      <c r="Q28" s="9"/>
      <c r="R28" s="9"/>
      <c r="S28" s="9"/>
      <c r="T28" s="9"/>
      <c r="U28" s="9"/>
      <c r="V28" s="9"/>
      <c r="W28" s="9"/>
      <c r="X28" s="9"/>
      <c r="Y28" s="9"/>
    </row>
    <row r="29" spans="1:25" ht="11.1" customHeight="1" x14ac:dyDescent="0.25">
      <c r="A29" s="2" t="s">
        <v>116</v>
      </c>
      <c r="B29" s="9">
        <v>0</v>
      </c>
      <c r="C29" s="9">
        <v>20</v>
      </c>
      <c r="D29" s="9">
        <v>1270</v>
      </c>
      <c r="E29" s="9">
        <v>3510</v>
      </c>
      <c r="F29" s="9">
        <v>0</v>
      </c>
      <c r="G29" s="9">
        <v>0</v>
      </c>
      <c r="H29" s="9">
        <v>1270</v>
      </c>
      <c r="I29" s="9">
        <v>3530</v>
      </c>
      <c r="J29" s="2"/>
      <c r="K29" s="9"/>
      <c r="L29" s="9"/>
      <c r="M29" s="9"/>
      <c r="N29" s="9"/>
      <c r="O29" s="9"/>
      <c r="P29" s="9"/>
      <c r="Q29" s="9"/>
      <c r="R29" s="9"/>
      <c r="S29" s="9"/>
      <c r="T29" s="9"/>
      <c r="U29" s="9"/>
      <c r="V29" s="9"/>
      <c r="W29" s="9"/>
      <c r="X29" s="9"/>
      <c r="Y29" s="9"/>
    </row>
    <row r="30" spans="1:25" ht="11.1" customHeight="1" x14ac:dyDescent="0.25">
      <c r="A30" s="2" t="s">
        <v>117</v>
      </c>
      <c r="B30" s="9">
        <v>2970</v>
      </c>
      <c r="C30" s="9">
        <v>13700</v>
      </c>
      <c r="D30" s="9">
        <v>3300</v>
      </c>
      <c r="E30" s="9">
        <v>14200</v>
      </c>
      <c r="F30" s="9">
        <v>0</v>
      </c>
      <c r="G30" s="9">
        <v>0</v>
      </c>
      <c r="H30" s="9">
        <v>6270</v>
      </c>
      <c r="I30" s="9">
        <v>27900</v>
      </c>
      <c r="J30" s="2"/>
      <c r="K30" s="9"/>
      <c r="L30" s="9"/>
      <c r="M30" s="9"/>
      <c r="N30" s="9"/>
      <c r="O30" s="9"/>
      <c r="P30" s="9"/>
      <c r="Q30" s="9"/>
      <c r="R30" s="9"/>
      <c r="S30" s="9"/>
      <c r="T30" s="9"/>
      <c r="U30" s="9"/>
      <c r="V30" s="9"/>
      <c r="W30" s="9"/>
      <c r="X30" s="9"/>
      <c r="Y30" s="9"/>
    </row>
    <row r="31" spans="1:25" ht="11.1" customHeight="1" x14ac:dyDescent="0.25">
      <c r="A31" s="2" t="s">
        <v>118</v>
      </c>
      <c r="B31" s="9">
        <v>0</v>
      </c>
      <c r="C31" s="9">
        <v>0</v>
      </c>
      <c r="D31" s="9">
        <v>0</v>
      </c>
      <c r="E31" s="9">
        <v>0</v>
      </c>
      <c r="F31" s="9">
        <v>156</v>
      </c>
      <c r="G31" s="9">
        <v>1990</v>
      </c>
      <c r="H31" s="9">
        <v>156</v>
      </c>
      <c r="I31" s="9">
        <v>1990</v>
      </c>
      <c r="J31" s="2"/>
      <c r="K31" s="9"/>
      <c r="L31" s="9"/>
      <c r="M31" s="9"/>
      <c r="N31" s="9"/>
      <c r="O31" s="9"/>
      <c r="P31" s="9"/>
      <c r="Q31" s="9"/>
      <c r="R31" s="9"/>
      <c r="S31" s="9"/>
      <c r="T31" s="9"/>
      <c r="U31" s="9"/>
      <c r="V31" s="9"/>
      <c r="W31" s="9"/>
      <c r="X31" s="9"/>
      <c r="Y31" s="9"/>
    </row>
    <row r="32" spans="1:25" ht="11.1" customHeight="1" x14ac:dyDescent="0.25">
      <c r="A32" s="2" t="s">
        <v>119</v>
      </c>
      <c r="B32" s="9">
        <v>0</v>
      </c>
      <c r="C32" s="9">
        <v>1</v>
      </c>
      <c r="D32" s="9">
        <v>262</v>
      </c>
      <c r="E32" s="9">
        <v>1270</v>
      </c>
      <c r="F32" s="9">
        <v>0</v>
      </c>
      <c r="G32" s="9">
        <v>0</v>
      </c>
      <c r="H32" s="9">
        <v>262</v>
      </c>
      <c r="I32" s="9">
        <v>1280</v>
      </c>
      <c r="J32" s="2"/>
      <c r="K32" s="9"/>
      <c r="L32" s="9"/>
      <c r="M32" s="9"/>
      <c r="N32" s="9"/>
      <c r="O32" s="9"/>
      <c r="P32" s="9"/>
      <c r="Q32" s="9"/>
      <c r="R32" s="9"/>
      <c r="S32" s="9"/>
      <c r="T32" s="9"/>
      <c r="U32" s="9"/>
      <c r="V32" s="9"/>
      <c r="W32" s="9"/>
      <c r="X32" s="9"/>
      <c r="Y32" s="9"/>
    </row>
    <row r="33" spans="1:25" ht="11.1" customHeight="1" x14ac:dyDescent="0.25">
      <c r="A33" s="2" t="s">
        <v>120</v>
      </c>
      <c r="B33" s="9">
        <v>75</v>
      </c>
      <c r="C33" s="9">
        <v>12700</v>
      </c>
      <c r="D33" s="9">
        <v>0</v>
      </c>
      <c r="E33" s="9">
        <v>50</v>
      </c>
      <c r="F33" s="9">
        <v>0</v>
      </c>
      <c r="G33" s="9">
        <v>0</v>
      </c>
      <c r="H33" s="9">
        <v>75</v>
      </c>
      <c r="I33" s="9">
        <v>12800</v>
      </c>
      <c r="J33" s="2"/>
      <c r="K33" s="9"/>
      <c r="L33" s="9"/>
      <c r="M33" s="9"/>
      <c r="N33" s="9"/>
      <c r="O33" s="9"/>
      <c r="P33" s="9"/>
      <c r="Q33" s="9"/>
      <c r="R33" s="9"/>
      <c r="S33" s="9"/>
      <c r="T33" s="9"/>
      <c r="U33" s="9"/>
      <c r="V33" s="9"/>
      <c r="W33" s="9"/>
      <c r="X33" s="9"/>
      <c r="Y33" s="9"/>
    </row>
    <row r="34" spans="1:25" ht="11.1" customHeight="1" x14ac:dyDescent="0.25">
      <c r="A34" s="2" t="s">
        <v>121</v>
      </c>
      <c r="B34" s="9">
        <v>0</v>
      </c>
      <c r="C34" s="9">
        <v>0</v>
      </c>
      <c r="D34" s="9">
        <v>219</v>
      </c>
      <c r="E34" s="9">
        <v>1500</v>
      </c>
      <c r="F34" s="9">
        <v>0</v>
      </c>
      <c r="G34" s="9">
        <v>0</v>
      </c>
      <c r="H34" s="9">
        <v>219</v>
      </c>
      <c r="I34" s="9">
        <v>1500</v>
      </c>
      <c r="J34" s="2"/>
      <c r="K34" s="9"/>
      <c r="L34" s="9"/>
      <c r="M34" s="9"/>
      <c r="N34" s="9"/>
      <c r="O34" s="9"/>
      <c r="P34" s="9"/>
      <c r="Q34" s="9"/>
      <c r="R34" s="9"/>
      <c r="S34" s="9"/>
      <c r="T34" s="9"/>
      <c r="U34" s="9"/>
      <c r="V34" s="9"/>
      <c r="W34" s="9"/>
      <c r="X34" s="9"/>
      <c r="Y34" s="9"/>
    </row>
    <row r="35" spans="1:25" ht="11.1" customHeight="1" x14ac:dyDescent="0.25">
      <c r="A35" s="2" t="s">
        <v>122</v>
      </c>
      <c r="B35" s="9">
        <v>0</v>
      </c>
      <c r="C35" s="9">
        <v>0</v>
      </c>
      <c r="D35" s="9">
        <v>3470</v>
      </c>
      <c r="E35" s="9">
        <v>19600</v>
      </c>
      <c r="F35" s="9">
        <v>727</v>
      </c>
      <c r="G35" s="9">
        <v>3670</v>
      </c>
      <c r="H35" s="9">
        <v>4200</v>
      </c>
      <c r="I35" s="9">
        <v>23300</v>
      </c>
      <c r="J35" s="2"/>
      <c r="K35" s="9"/>
      <c r="L35" s="9"/>
      <c r="M35" s="9"/>
      <c r="N35" s="9"/>
      <c r="O35" s="9"/>
      <c r="P35" s="9"/>
      <c r="Q35" s="9"/>
      <c r="R35" s="9"/>
      <c r="S35" s="9"/>
      <c r="T35" s="9"/>
      <c r="U35" s="9"/>
      <c r="V35" s="9"/>
      <c r="W35" s="9"/>
      <c r="X35" s="9"/>
      <c r="Y35" s="9"/>
    </row>
    <row r="36" spans="1:25" ht="11.1" customHeight="1" x14ac:dyDescent="0.25">
      <c r="A36" s="2" t="s">
        <v>123</v>
      </c>
      <c r="B36" s="9">
        <v>3010</v>
      </c>
      <c r="C36" s="9">
        <v>11300</v>
      </c>
      <c r="D36" s="9">
        <v>2630</v>
      </c>
      <c r="E36" s="9">
        <v>19900</v>
      </c>
      <c r="F36" s="9">
        <v>0</v>
      </c>
      <c r="G36" s="9">
        <v>0</v>
      </c>
      <c r="H36" s="9">
        <v>5640</v>
      </c>
      <c r="I36" s="9">
        <v>31200</v>
      </c>
      <c r="J36" s="2"/>
      <c r="K36" s="9"/>
      <c r="L36" s="9"/>
      <c r="M36" s="9"/>
      <c r="N36" s="9"/>
      <c r="O36" s="9"/>
      <c r="P36" s="9"/>
      <c r="Q36" s="9"/>
      <c r="R36" s="9"/>
      <c r="S36" s="9"/>
      <c r="T36" s="9"/>
      <c r="U36" s="9"/>
      <c r="V36" s="9"/>
      <c r="W36" s="9"/>
      <c r="X36" s="9"/>
      <c r="Y36" s="9"/>
    </row>
    <row r="37" spans="1:25" ht="11.1" customHeight="1" x14ac:dyDescent="0.25">
      <c r="A37" s="2" t="s">
        <v>124</v>
      </c>
      <c r="B37" s="9">
        <v>160</v>
      </c>
      <c r="C37" s="9">
        <v>557</v>
      </c>
      <c r="D37" s="9">
        <v>937</v>
      </c>
      <c r="E37" s="9">
        <v>7420</v>
      </c>
      <c r="F37" s="9">
        <v>0</v>
      </c>
      <c r="G37" s="9">
        <v>324</v>
      </c>
      <c r="H37" s="9">
        <v>1100</v>
      </c>
      <c r="I37" s="9">
        <v>8300</v>
      </c>
      <c r="J37" s="2"/>
      <c r="K37" s="9"/>
      <c r="L37" s="9"/>
      <c r="M37" s="9"/>
      <c r="N37" s="9"/>
      <c r="O37" s="9"/>
      <c r="P37" s="9"/>
      <c r="Q37" s="9"/>
      <c r="R37" s="9"/>
      <c r="S37" s="9"/>
      <c r="T37" s="9"/>
      <c r="U37" s="9"/>
      <c r="V37" s="9"/>
      <c r="W37" s="9"/>
      <c r="X37" s="9"/>
      <c r="Y37" s="9"/>
    </row>
    <row r="38" spans="1:25" ht="11.1" customHeight="1" x14ac:dyDescent="0.25">
      <c r="A38" s="2" t="s">
        <v>125</v>
      </c>
      <c r="B38" s="9">
        <v>0</v>
      </c>
      <c r="C38" s="9">
        <v>0</v>
      </c>
      <c r="D38" s="9">
        <v>1260</v>
      </c>
      <c r="E38" s="9">
        <v>9320</v>
      </c>
      <c r="F38" s="9">
        <v>0</v>
      </c>
      <c r="G38" s="9">
        <v>0</v>
      </c>
      <c r="H38" s="9">
        <v>1260</v>
      </c>
      <c r="I38" s="9">
        <v>9320</v>
      </c>
      <c r="J38" s="2"/>
      <c r="K38" s="9"/>
      <c r="L38" s="9"/>
      <c r="M38" s="9"/>
      <c r="N38" s="9"/>
      <c r="O38" s="9"/>
      <c r="P38" s="9"/>
      <c r="Q38" s="9"/>
      <c r="R38" s="9"/>
      <c r="S38" s="9"/>
      <c r="T38" s="9"/>
      <c r="U38" s="9"/>
      <c r="V38" s="9"/>
      <c r="W38" s="9"/>
      <c r="X38" s="9"/>
      <c r="Y38" s="9"/>
    </row>
    <row r="39" spans="1:25" ht="11.1" customHeight="1" x14ac:dyDescent="0.25">
      <c r="A39" s="2" t="s">
        <v>141</v>
      </c>
      <c r="B39" s="9">
        <v>633</v>
      </c>
      <c r="C39" s="9">
        <v>633</v>
      </c>
      <c r="D39" s="9">
        <v>2930</v>
      </c>
      <c r="E39" s="9">
        <v>34800</v>
      </c>
      <c r="F39" s="9">
        <v>0</v>
      </c>
      <c r="G39" s="9">
        <v>0</v>
      </c>
      <c r="H39" s="9">
        <v>3560</v>
      </c>
      <c r="I39" s="9">
        <v>35500</v>
      </c>
      <c r="J39" s="2"/>
      <c r="K39" s="9"/>
      <c r="L39" s="9"/>
      <c r="M39" s="9"/>
      <c r="N39" s="9"/>
      <c r="O39" s="9"/>
      <c r="P39" s="9"/>
      <c r="Q39" s="9"/>
      <c r="R39" s="9"/>
      <c r="S39" s="9"/>
      <c r="T39" s="9"/>
      <c r="U39" s="9"/>
      <c r="V39" s="9"/>
      <c r="W39" s="9"/>
      <c r="X39" s="9"/>
      <c r="Y39" s="9"/>
    </row>
    <row r="40" spans="1:25" ht="11.1" customHeight="1" x14ac:dyDescent="0.25">
      <c r="A40" s="2" t="s">
        <v>126</v>
      </c>
      <c r="B40" s="9">
        <v>436</v>
      </c>
      <c r="C40" s="9">
        <v>1220</v>
      </c>
      <c r="D40" s="9">
        <v>6580</v>
      </c>
      <c r="E40" s="9">
        <v>30800</v>
      </c>
      <c r="F40" s="9">
        <v>727</v>
      </c>
      <c r="G40" s="9">
        <v>2720</v>
      </c>
      <c r="H40" s="9">
        <v>7750</v>
      </c>
      <c r="I40" s="9">
        <v>34700</v>
      </c>
      <c r="J40" s="2"/>
      <c r="K40" s="9"/>
      <c r="L40" s="9"/>
      <c r="M40" s="9"/>
      <c r="N40" s="9"/>
      <c r="O40" s="9"/>
      <c r="P40" s="9"/>
      <c r="Q40" s="9"/>
      <c r="R40" s="9"/>
      <c r="S40" s="9"/>
      <c r="T40" s="9"/>
      <c r="U40" s="9"/>
      <c r="V40" s="9"/>
      <c r="W40" s="9"/>
      <c r="X40" s="9"/>
      <c r="Y40" s="9"/>
    </row>
    <row r="41" spans="1:25" ht="11.1" customHeight="1" x14ac:dyDescent="0.25">
      <c r="A41" s="2" t="s">
        <v>127</v>
      </c>
      <c r="B41" s="9">
        <v>0</v>
      </c>
      <c r="C41" s="9">
        <v>164</v>
      </c>
      <c r="D41" s="9">
        <v>1380</v>
      </c>
      <c r="E41" s="9">
        <v>11600</v>
      </c>
      <c r="F41" s="9">
        <v>101</v>
      </c>
      <c r="G41" s="9">
        <v>2870</v>
      </c>
      <c r="H41" s="9">
        <v>1480</v>
      </c>
      <c r="I41" s="9">
        <v>14600</v>
      </c>
      <c r="J41" s="2"/>
      <c r="K41" s="9"/>
      <c r="L41" s="9"/>
      <c r="M41" s="9"/>
      <c r="N41" s="9"/>
      <c r="O41" s="9"/>
      <c r="P41" s="9"/>
      <c r="Q41" s="9"/>
      <c r="R41" s="9"/>
      <c r="S41" s="9"/>
      <c r="T41" s="9"/>
      <c r="U41" s="9"/>
      <c r="V41" s="9"/>
      <c r="W41" s="9"/>
      <c r="X41" s="9"/>
      <c r="Y41" s="9"/>
    </row>
    <row r="42" spans="1:25" ht="11.1" customHeight="1" x14ac:dyDescent="0.25">
      <c r="A42" s="2" t="s">
        <v>128</v>
      </c>
      <c r="B42" s="9">
        <v>22500</v>
      </c>
      <c r="C42" s="9">
        <v>231000</v>
      </c>
      <c r="D42" s="9">
        <v>9</v>
      </c>
      <c r="E42" s="9">
        <v>1400</v>
      </c>
      <c r="F42" s="9">
        <v>333</v>
      </c>
      <c r="G42" s="9">
        <v>4570</v>
      </c>
      <c r="H42" s="9">
        <v>22800</v>
      </c>
      <c r="I42" s="9">
        <v>237000</v>
      </c>
      <c r="J42" s="2"/>
      <c r="K42" s="9"/>
      <c r="L42" s="9"/>
      <c r="M42" s="9"/>
      <c r="N42" s="9"/>
      <c r="O42" s="9"/>
      <c r="P42" s="9"/>
      <c r="Q42" s="9"/>
      <c r="R42" s="9"/>
      <c r="S42" s="9"/>
      <c r="T42" s="9"/>
      <c r="U42" s="9"/>
      <c r="V42" s="9"/>
      <c r="W42" s="9"/>
      <c r="X42" s="9"/>
      <c r="Y42" s="9"/>
    </row>
    <row r="43" spans="1:25" ht="11.1" customHeight="1" x14ac:dyDescent="0.25">
      <c r="A43" s="2" t="s">
        <v>129</v>
      </c>
      <c r="B43" s="9">
        <v>2040</v>
      </c>
      <c r="C43" s="9">
        <v>6650</v>
      </c>
      <c r="D43" s="9">
        <v>2100</v>
      </c>
      <c r="E43" s="9">
        <v>11000</v>
      </c>
      <c r="F43" s="9">
        <v>1190</v>
      </c>
      <c r="G43" s="9">
        <v>8230</v>
      </c>
      <c r="H43" s="9">
        <v>5330</v>
      </c>
      <c r="I43" s="9">
        <v>25800</v>
      </c>
      <c r="J43" s="2"/>
      <c r="K43" s="9"/>
      <c r="L43" s="9"/>
      <c r="M43" s="9"/>
      <c r="N43" s="9"/>
      <c r="O43" s="9"/>
      <c r="P43" s="9"/>
      <c r="Q43" s="9"/>
      <c r="R43" s="9"/>
      <c r="S43" s="9"/>
      <c r="T43" s="9"/>
      <c r="U43" s="9"/>
      <c r="V43" s="9"/>
      <c r="W43" s="9"/>
      <c r="X43" s="9"/>
      <c r="Y43" s="9"/>
    </row>
    <row r="44" spans="1:25" ht="11.1" customHeight="1" x14ac:dyDescent="0.25">
      <c r="A44" s="2" t="s">
        <v>130</v>
      </c>
      <c r="B44" s="9">
        <v>0</v>
      </c>
      <c r="C44" s="9">
        <v>0</v>
      </c>
      <c r="D44" s="9">
        <v>2570</v>
      </c>
      <c r="E44" s="9">
        <v>15200</v>
      </c>
      <c r="F44" s="9">
        <v>0</v>
      </c>
      <c r="G44" s="9">
        <v>0</v>
      </c>
      <c r="H44" s="9">
        <v>2570</v>
      </c>
      <c r="I44" s="9">
        <v>15200</v>
      </c>
      <c r="J44" s="2"/>
      <c r="K44" s="9"/>
      <c r="L44" s="9"/>
      <c r="M44" s="9"/>
      <c r="N44" s="9"/>
      <c r="O44" s="9"/>
      <c r="P44" s="9"/>
      <c r="Q44" s="9"/>
      <c r="R44" s="9"/>
      <c r="S44" s="9"/>
      <c r="T44" s="9"/>
      <c r="U44" s="9"/>
      <c r="V44" s="9"/>
      <c r="W44" s="9"/>
      <c r="X44" s="9"/>
      <c r="Y44" s="9"/>
    </row>
    <row r="45" spans="1:25" ht="11.1" customHeight="1" x14ac:dyDescent="0.25">
      <c r="A45" s="16" t="s">
        <v>68</v>
      </c>
      <c r="B45" s="9">
        <v>196</v>
      </c>
      <c r="C45" s="9">
        <v>921</v>
      </c>
      <c r="D45" s="9">
        <v>3820</v>
      </c>
      <c r="E45" s="9">
        <v>18700</v>
      </c>
      <c r="F45" s="9">
        <v>3320</v>
      </c>
      <c r="G45" s="9">
        <v>18200</v>
      </c>
      <c r="H45" s="9">
        <v>7330</v>
      </c>
      <c r="I45" s="9">
        <v>37800</v>
      </c>
      <c r="K45" s="9"/>
      <c r="L45" s="9"/>
      <c r="M45" s="9"/>
      <c r="N45" s="9"/>
      <c r="O45" s="9"/>
      <c r="P45" s="9"/>
      <c r="Q45" s="9"/>
      <c r="R45" s="9"/>
      <c r="S45" s="9"/>
      <c r="T45" s="9"/>
      <c r="U45" s="9"/>
      <c r="V45" s="9"/>
      <c r="W45" s="9"/>
      <c r="X45" s="9"/>
      <c r="Y45" s="9"/>
    </row>
    <row r="46" spans="1:25" ht="11.1" customHeight="1" x14ac:dyDescent="0.25">
      <c r="A46" s="5" t="s">
        <v>9</v>
      </c>
      <c r="B46" s="9">
        <v>203000</v>
      </c>
      <c r="C46" s="9">
        <v>1470000</v>
      </c>
      <c r="D46" s="9">
        <v>150000</v>
      </c>
      <c r="E46" s="9">
        <v>897000</v>
      </c>
      <c r="F46" s="9">
        <v>113000</v>
      </c>
      <c r="G46" s="9">
        <v>610000</v>
      </c>
      <c r="H46" s="9">
        <v>465000</v>
      </c>
      <c r="I46" s="9">
        <v>2980000</v>
      </c>
      <c r="K46" s="9"/>
      <c r="L46" s="9"/>
      <c r="M46" s="9"/>
      <c r="N46" s="9"/>
      <c r="O46" s="9"/>
      <c r="P46" s="9"/>
      <c r="Q46" s="9"/>
      <c r="R46" s="9"/>
      <c r="S46" s="9"/>
      <c r="T46" s="9"/>
      <c r="U46" s="9"/>
      <c r="V46" s="9"/>
      <c r="W46" s="9"/>
      <c r="X46" s="9"/>
      <c r="Y46" s="9"/>
    </row>
    <row r="47" spans="1:25" ht="11.1" customHeight="1" x14ac:dyDescent="0.25">
      <c r="A47" s="91" t="s">
        <v>131</v>
      </c>
      <c r="B47" s="92"/>
      <c r="C47" s="92"/>
      <c r="D47" s="92"/>
      <c r="E47" s="92"/>
      <c r="F47" s="92"/>
      <c r="G47" s="92"/>
      <c r="H47" s="92"/>
      <c r="I47" s="92"/>
    </row>
    <row r="48" spans="1:25" ht="11.1" customHeight="1" x14ac:dyDescent="0.25">
      <c r="A48" s="64" t="s">
        <v>145</v>
      </c>
      <c r="B48" s="64"/>
      <c r="C48" s="64"/>
      <c r="D48" s="64"/>
      <c r="E48" s="64"/>
      <c r="F48" s="64"/>
      <c r="G48" s="64"/>
      <c r="H48" s="64"/>
      <c r="I48" s="64"/>
    </row>
  </sheetData>
  <mergeCells count="9">
    <mergeCell ref="A47:I47"/>
    <mergeCell ref="A48:I48"/>
    <mergeCell ref="A1:I1"/>
    <mergeCell ref="A2:I2"/>
    <mergeCell ref="A3:A4"/>
    <mergeCell ref="B3:C3"/>
    <mergeCell ref="D3:E3"/>
    <mergeCell ref="F3:G3"/>
    <mergeCell ref="H3:I3"/>
  </mergeCells>
  <conditionalFormatting sqref="A1:A3">
    <cfRule type="cellIs" priority="16" stopIfTrue="1" operator="between">
      <formula>11.25</formula>
      <formula>11.25</formula>
    </cfRule>
  </conditionalFormatting>
  <conditionalFormatting sqref="A5:A48">
    <cfRule type="cellIs" priority="4" stopIfTrue="1" operator="between">
      <formula>11.25</formula>
      <formula>11.25</formula>
    </cfRule>
  </conditionalFormatting>
  <conditionalFormatting sqref="B4:I46">
    <cfRule type="cellIs" priority="1" stopIfTrue="1" operator="between">
      <formula>11.25</formula>
      <formula>11.25</formula>
    </cfRule>
  </conditionalFormatting>
  <conditionalFormatting sqref="K5:Y46 J16:J44">
    <cfRule type="cellIs" priority="36" stopIfTrue="1" operator="between">
      <formula>11.25</formula>
      <formula>11.25</formula>
    </cfRule>
  </conditionalFormatting>
  <conditionalFormatting sqref="O45 Q45 S45 U45">
    <cfRule type="cellIs" priority="35" stopIfTrue="1" operator="between">
      <formula>11.25</formula>
      <formula>11.25</formula>
    </cfRule>
  </conditionalFormatting>
  <printOptions horizontalCentered="1"/>
  <pageMargins left="0.5" right="0.5" top="0.75" bottom="0.25" header="0.3" footer="0.3"/>
  <pageSetup orientation="portrait" r:id="rId1"/>
</worksheet>
</file>

<file path=docMetadata/LabelInfo.xml><?xml version="1.0" encoding="utf-8"?>
<clbl:labelList xmlns:clbl="http://schemas.microsoft.com/office/2020/mipLabelMetadata">
  <clbl:label id="{6dd02d64-b7f3-43f7-a145-cfd68d338edf}" enabled="1" method="Standard" siteId="{0693b5ba-4b18-4d7b-9341-f32f400a549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Front matter</vt:lpstr>
      <vt:lpstr>T1</vt:lpstr>
      <vt:lpstr>T2</vt:lpstr>
      <vt:lpstr>T3</vt:lpstr>
      <vt:lpstr>T4</vt:lpstr>
      <vt:lpstr>T5</vt:lpstr>
      <vt:lpstr>T6</vt:lpstr>
      <vt:lpstr>T7</vt:lpstr>
      <vt:lpstr>T8</vt:lpstr>
      <vt:lpstr>T9</vt:lpstr>
      <vt:lpstr>'Front matter'!Print_Area</vt:lpstr>
      <vt:lpstr>'T2'!Print_Area</vt:lpstr>
      <vt:lpstr>'T3'!Print_Area</vt:lpstr>
      <vt:lpstr>'T6'!Print_Area</vt:lpstr>
      <vt:lpstr>'T7'!Print_Area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Aluminum in June 2026</dc:title>
  <dc:subject/>
  <dc:creator/>
  <cp:keywords>"Aluminum" and "Aluminium"; Aluminum and aluminium statistics</cp:keywords>
  <dc:description/>
  <cp:lastModifiedBy/>
  <cp:revision>1</cp:revision>
  <dcterms:created xsi:type="dcterms:W3CDTF">2026-09-10T17:54:26Z</dcterms:created>
  <dcterms:modified xsi:type="dcterms:W3CDTF">2026-09-10T17:55:56Z</dcterms:modified>
  <cp:category>USGS National Minerals Information Center</cp:category>
  <cp:contentStatus/>
</cp:coreProperties>
</file>