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9C5B6BB-F339-435F-8E13-EF9BCB3EADBA}" xr6:coauthVersionLast="47" xr6:coauthVersionMax="47" xr10:uidLastSave="{00000000-0000-0000-0000-000000000000}"/>
  <bookViews>
    <workbookView xWindow="3840" yWindow="690" windowWidth="18975" windowHeight="12975" xr2:uid="{FA30E610-F6CA-43AB-B10E-A6753A88C885}"/>
  </bookViews>
  <sheets>
    <sheet name="Front matter" sheetId="4" r:id="rId1"/>
    <sheet name="T1" sheetId="1" r:id="rId2"/>
    <sheet name="T2" sheetId="2" r:id="rId3"/>
    <sheet name="T3" sheetId="3" r:id="rId4"/>
  </sheets>
  <definedNames>
    <definedName name="_xlnm.Print_Area" localSheetId="0">'Front matter'!$A$1:$A$22</definedName>
    <definedName name="_xlnm.Print_Area" localSheetId="1">'T1'!$A$1:$E$14</definedName>
    <definedName name="_xlnm.Print_Area" localSheetId="2">'T2'!$A$1:$I$19</definedName>
    <definedName name="_xlnm.Print_Area" localSheetId="3">'T3'!$A$1:$E$29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<sst xmlns="http://schemas.openxmlformats.org/spreadsheetml/2006/main" count="100" uniqueCount="62">
  <si>
    <t>Country or locality</t>
  </si>
  <si>
    <t>1st quarter</t>
  </si>
  <si>
    <t>2d quarter</t>
  </si>
  <si>
    <t>Brazil</t>
  </si>
  <si>
    <t>Turkey</t>
  </si>
  <si>
    <t>Other</t>
  </si>
  <si>
    <t>Total</t>
  </si>
  <si>
    <t>Canada</t>
  </si>
  <si>
    <t>Imports for consumption</t>
  </si>
  <si>
    <t>Exports</t>
  </si>
  <si>
    <t>Australia</t>
  </si>
  <si>
    <t>China</t>
  </si>
  <si>
    <t>Guyana</t>
  </si>
  <si>
    <t>Mexico</t>
  </si>
  <si>
    <t>Refractory</t>
  </si>
  <si>
    <t>Belgium</t>
  </si>
  <si>
    <t>France</t>
  </si>
  <si>
    <t>Germany</t>
  </si>
  <si>
    <t>Korea, Republic of</t>
  </si>
  <si>
    <t>Netherlands</t>
  </si>
  <si>
    <r>
      <rPr>
        <b/>
        <sz val="8"/>
        <rFont val="Times New Roman"/>
        <family val="1"/>
      </rPr>
      <t>Table 3.</t>
    </r>
    <r>
      <rPr>
        <sz val="8"/>
        <rFont val="Times New Roman"/>
        <family val="1"/>
      </rPr>
      <t xml:space="preserve"> U.S. imports and exports of alumina, by country or locality.</t>
    </r>
  </si>
  <si>
    <r>
      <rPr>
        <b/>
        <sz val="8"/>
        <color theme="1"/>
        <rFont val="Times New Roman"/>
        <family val="1"/>
      </rPr>
      <t>Table 1.</t>
    </r>
    <r>
      <rPr>
        <sz val="8"/>
        <color theme="1"/>
        <rFont val="Times New Roman"/>
        <family val="1"/>
      </rPr>
      <t xml:space="preserve"> U.S. imports and exports of crude and dried bauxite, by country or locality.</t>
    </r>
  </si>
  <si>
    <r>
      <rPr>
        <b/>
        <sz val="8"/>
        <rFont val="Times New Roman"/>
        <family val="1"/>
      </rPr>
      <t>Table 2.</t>
    </r>
    <r>
      <rPr>
        <sz val="8"/>
        <rFont val="Times New Roman"/>
        <family val="1"/>
      </rPr>
      <t xml:space="preserve"> U.S. imports and exports of calcined bauxite, by country or locality.</t>
    </r>
  </si>
  <si>
    <r>
      <t>Imports for consumption</t>
    </r>
    <r>
      <rPr>
        <b/>
        <vertAlign val="superscript"/>
        <sz val="8"/>
        <rFont val="Times New Roman"/>
        <family val="1"/>
      </rPr>
      <t>1</t>
    </r>
  </si>
  <si>
    <r>
      <rPr>
        <vertAlign val="superscript"/>
        <sz val="8"/>
        <color indexed="8"/>
        <rFont val="Times New Roman"/>
        <family val="1"/>
      </rPr>
      <t>1</t>
    </r>
    <r>
      <rPr>
        <sz val="8"/>
        <color indexed="8"/>
        <rFont val="Times New Roman"/>
        <family val="1"/>
      </rPr>
      <t>Source: Jamaica Bauxite Institute.</t>
    </r>
  </si>
  <si>
    <r>
      <t>Jamaica</t>
    </r>
    <r>
      <rPr>
        <vertAlign val="superscript"/>
        <sz val="8"/>
        <color indexed="8"/>
        <rFont val="Times New Roman"/>
        <family val="1"/>
      </rPr>
      <t>1</t>
    </r>
  </si>
  <si>
    <t>2025</t>
  </si>
  <si>
    <t>India</t>
  </si>
  <si>
    <t>Kuwait</t>
  </si>
  <si>
    <t>2026</t>
  </si>
  <si>
    <t>GENERAL INFORMATION</t>
  </si>
  <si>
    <t xml:space="preserve">This publication is provided by the National Minerals Information Center (NMIC), U.S. Geological Survey (USGS). </t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</si>
  <si>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</si>
  <si>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</si>
  <si>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r>
      <t xml:space="preserve">Unless otherwise noted, totals, United States (U.S.) data, and estimated data are rounded to no more than </t>
    </r>
    <r>
      <rPr>
        <sz val="8"/>
        <rFont val="Times New Roman"/>
        <family val="1"/>
      </rPr>
      <t>three</t>
    </r>
    <r>
      <rPr>
        <sz val="8"/>
        <color rgb="FF000000"/>
        <rFont val="Times New Roman"/>
        <family val="1"/>
      </rPr>
      <t xml:space="preserve"> significant digits; may not add to totals shown. Data may include revisions to previously published data.</t>
    </r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</si>
  <si>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</si>
  <si>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</si>
  <si>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</si>
  <si>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</si>
  <si>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</si>
  <si>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Trade data is sourced from the U.S. Census Bureau (https://usatrade.census.gov/). "HTS" indicates the Harmonized Tariff Schedule of the United States code. "Schedule B" indicates the Schedule B of the United States number.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</si>
  <si>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</si>
  <si>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</si>
  <si>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</si>
  <si>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r>
      <t xml:space="preserve">For questions on this report, please contact </t>
    </r>
    <r>
      <rPr>
        <sz val="8"/>
        <rFont val="Times New Roman"/>
        <family val="1"/>
      </rPr>
      <t>Adam Merrill, amerrill@usgs.gov.</t>
    </r>
  </si>
  <si>
    <r>
      <t xml:space="preserve">If you are an industry producer or consumer and would like to contribute to NMIC industry surveys, please contact </t>
    </r>
    <r>
      <rPr>
        <sz val="8"/>
        <rFont val="Times New Roman"/>
        <family val="1"/>
      </rPr>
      <t>Sidney DeLoach-Overton, sdeloach-overton@usgs.gov</t>
    </r>
    <r>
      <rPr>
        <sz val="8"/>
        <color rgb="FF000000"/>
        <rFont val="Times New Roman"/>
        <family val="1"/>
      </rPr>
      <t>.</t>
    </r>
  </si>
  <si>
    <t>[Data are in metric tons; adjusted by the U.S. Geological Survey.]</t>
  </si>
  <si>
    <t>[Data are in metric tons; data adjusted by the U.S. Geological Survey.]</t>
  </si>
  <si>
    <t>[Data are in metric tons, calcined equivalent; adjusted by the U.S. Geological Survey.]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</si>
  <si>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Hong Kong.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</si>
  <si>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Source: Jamaica Bauxite Institute.</t>
    </r>
  </si>
  <si>
    <r>
      <t>China</t>
    </r>
    <r>
      <rPr>
        <vertAlign val="superscript"/>
        <sz val="8"/>
        <rFont val="Times New Roman"/>
        <family val="1"/>
      </rPr>
      <t>2</t>
    </r>
  </si>
  <si>
    <r>
      <t>Jamaica</t>
    </r>
    <r>
      <rPr>
        <vertAlign val="superscript"/>
        <sz val="8"/>
        <rFont val="Times New Roman"/>
        <family val="1"/>
      </rPr>
      <t>3</t>
    </r>
  </si>
  <si>
    <r>
      <t>Exports</t>
    </r>
    <r>
      <rPr>
        <b/>
        <vertAlign val="superscript"/>
        <sz val="8"/>
        <rFont val="Times New Roman"/>
        <family val="1"/>
      </rPr>
      <t>4</t>
    </r>
  </si>
  <si>
    <t>Bauxite and Alumina in the second quarter of 2026</t>
  </si>
  <si>
    <t>This workbook includes 3 tables.</t>
  </si>
  <si>
    <r>
      <t xml:space="preserve">Includes data available through </t>
    </r>
    <r>
      <rPr>
        <sz val="8"/>
        <rFont val="Times New Roman"/>
        <family val="1"/>
      </rPr>
      <t>August 20, 2026,</t>
    </r>
    <r>
      <rPr>
        <sz val="8"/>
        <color rgb="FFFF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unless otherwise noted.</t>
    </r>
  </si>
  <si>
    <t>1st quarter–
2d quarter</t>
  </si>
  <si>
    <t>1st quarter–2d quarter</t>
  </si>
  <si>
    <t>&lt;0.5</t>
  </si>
  <si>
    <r>
      <t>1</t>
    </r>
    <r>
      <rPr>
        <sz val="8"/>
        <rFont val="Times New Roman"/>
        <family val="1"/>
      </rPr>
      <t>Includes imports of aluminum hydroxide reported in calcined equivalent. As shipped, aluminum hydroxide: 640,000 metric tons (t) in 2025; 140,000 t in the first quarter of 2026; 159,000 t in the second quarter of 2026.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</si>
  <si>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Includes exports of aluminum hydroxide reported in calcined equivalent. As shipped, aluminum hydroxide: 102,000 metric tons t in 2025; 21,000 t in the first quarter of 2026; 18,700 t in the second quarter of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</si>
</sst>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sz val="11"/>
      <color rgb="FF000000"/>
      <name val="Aptos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14" fillId="0" borderId="0"/>
    <xf numFmtId="0" fontId="14" fillId="0" borderId="0"/>
  </cellStyleXfs>
  <cellXfs count="50">
    <xf numFmtId="0" fontId="0" fillId="0" borderId="0" xfId="0"/>
    <xf numFmtId="3" fontId="1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justifyLastLine="1"/>
    </xf>
    <xf numFmtId="49" fontId="7" fillId="0" borderId="1" xfId="0" applyNumberFormat="1" applyFont="1" applyBorder="1" applyAlignment="1">
      <alignment horizontal="left" vertical="center" indent="1" justifyLastLine="1"/>
    </xf>
    <xf numFmtId="49" fontId="7" fillId="0" borderId="0" xfId="0" applyNumberFormat="1" applyFont="1" applyAlignment="1">
      <alignment horizontal="left" vertical="center" indent="1"/>
    </xf>
    <xf numFmtId="49" fontId="7" fillId="0" borderId="1" xfId="0" applyNumberFormat="1" applyFont="1" applyBorder="1" applyAlignment="1">
      <alignment horizontal="left" vertical="center" indent="1"/>
    </xf>
    <xf numFmtId="49" fontId="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49" fontId="3" fillId="0" borderId="0" xfId="0" quotePrefix="1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/>
    <xf numFmtId="49" fontId="11" fillId="0" borderId="0" xfId="0" applyNumberFormat="1" applyFont="1" applyAlignment="1">
      <alignment horizontal="left" vertical="center" indent="1"/>
    </xf>
    <xf numFmtId="49" fontId="11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1"/>
    </xf>
    <xf numFmtId="49" fontId="13" fillId="0" borderId="0" xfId="0" applyNumberFormat="1" applyFont="1"/>
    <xf numFmtId="49" fontId="5" fillId="0" borderId="3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 indent="1"/>
    </xf>
    <xf numFmtId="0" fontId="3" fillId="0" borderId="0" xfId="2" applyFont="1"/>
    <xf numFmtId="0" fontId="7" fillId="0" borderId="0" xfId="3" applyFont="1"/>
    <xf numFmtId="0" fontId="7" fillId="0" borderId="0" xfId="2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quotePrefix="1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 readingOrder="1"/>
    </xf>
    <xf numFmtId="49" fontId="3" fillId="0" borderId="0" xfId="0" applyNumberFormat="1" applyFont="1" applyAlignment="1">
      <alignment horizontal="left" vertical="center" readingOrder="1"/>
    </xf>
    <xf numFmtId="49" fontId="3" fillId="0" borderId="0" xfId="0" applyNumberFormat="1" applyFont="1" applyAlignment="1">
      <alignment horizontal="left" vertical="center" wrapText="1" readingOrder="1"/>
    </xf>
  </cellXfs>
  <cellStyles count="4">
    <cellStyle name="Comma 2" xfId="1" xr:uid="{32046D25-0069-4A28-A488-3643A468F516}"/>
    <cellStyle name="Normal" xfId="0" builtinId="0"/>
    <cellStyle name="Normal 3" xfId="2" xr:uid="{F6A334DB-73DB-4F0E-ADA1-6654FB627A71}"/>
    <cellStyle name="Normal 5" xfId="3" xr:uid="{55168F8B-1C33-410C-8C7F-ADCEB60637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1443355</xdr:colOff>
      <xdr:row>2</xdr:row>
      <xdr:rowOff>132715</xdr:rowOff>
    </xdr:to>
    <xdr:pic>
      <xdr:nvPicPr>
        <xdr:cNvPr id="3" name="Picture 2" descr="USGS logo">
          <a:extLst>
            <a:ext uri="{FF2B5EF4-FFF2-40B4-BE49-F238E27FC236}">
              <a16:creationId xmlns:a16="http://schemas.microsoft.com/office/drawing/2014/main" id="{91C3985D-0D5B-4771-9BDC-D8A1A5DCE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3355" cy="424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2C2E-98EA-45E8-BA5F-39DEC190292F}">
  <sheetPr>
    <pageSetUpPr fitToPage="1"/>
  </sheetPr>
  <dimension ref="A1:B23"/>
  <sheetViews>
    <sheetView showGridLines="0" tabSelected="1" zoomScaleNormal="100" workbookViewId="0"/>
  </sheetViews>
  <sheetFormatPr defaultColWidth="8.85546875" defaultRowHeight="15" x14ac:dyDescent="0.25"/>
  <cols>
    <col min="1" max="1" width="98.140625" style="18" customWidth="1"/>
    <col min="2" max="16384" width="8.85546875" style="18"/>
  </cols>
  <sheetData>
    <row r="1" spans="1:2" s="25" customFormat="1" ht="11.25" customHeight="1" x14ac:dyDescent="0.2">
      <c r="A1" s="25" t="s">
        <v>55</v>
      </c>
    </row>
    <row r="2" spans="1:2" s="25" customFormat="1" ht="11.25" customHeight="1" x14ac:dyDescent="0.2"/>
    <row r="3" spans="1:2" s="25" customFormat="1" ht="12.75" customHeight="1" x14ac:dyDescent="0.2"/>
    <row r="4" spans="1:2" s="25" customFormat="1" ht="15" customHeight="1" x14ac:dyDescent="0.2">
      <c r="A4" s="26" t="s">
        <v>54</v>
      </c>
      <c r="B4" s="27"/>
    </row>
    <row r="5" spans="1:2" s="25" customFormat="1" ht="3.75" customHeight="1" x14ac:dyDescent="0.2"/>
    <row r="6" spans="1:2" x14ac:dyDescent="0.25">
      <c r="A6" s="17" t="s">
        <v>30</v>
      </c>
    </row>
    <row r="7" spans="1:2" x14ac:dyDescent="0.25">
      <c r="A7" s="19" t="s">
        <v>31</v>
      </c>
    </row>
    <row r="8" spans="1:2" x14ac:dyDescent="0.25">
      <c r="A8" s="19" t="s">
        <v>56</v>
      </c>
    </row>
    <row r="9" spans="1:2" x14ac:dyDescent="0.25">
      <c r="A9" s="19" t="s">
        <v>32</v>
      </c>
    </row>
    <row r="10" spans="1:2" ht="22.5" x14ac:dyDescent="0.25">
      <c r="A10" s="24" t="s">
        <v>33</v>
      </c>
    </row>
    <row r="11" spans="1:2" ht="22.5" x14ac:dyDescent="0.25">
      <c r="A11" s="24" t="s">
        <v>34</v>
      </c>
    </row>
    <row r="12" spans="1:2" x14ac:dyDescent="0.25">
      <c r="A12" s="17" t="s">
        <v>35</v>
      </c>
    </row>
    <row r="13" spans="1:2" x14ac:dyDescent="0.25">
      <c r="A13" s="20" t="s">
        <v>36</v>
      </c>
    </row>
    <row r="14" spans="1:2" x14ac:dyDescent="0.25">
      <c r="A14" s="20" t="s">
        <v>37</v>
      </c>
    </row>
    <row r="15" spans="1:2" x14ac:dyDescent="0.25">
      <c r="A15" s="20" t="s">
        <v>38</v>
      </c>
    </row>
    <row r="16" spans="1:2" x14ac:dyDescent="0.25">
      <c r="A16" s="17" t="s">
        <v>39</v>
      </c>
    </row>
    <row r="17" spans="1:1" ht="22.5" x14ac:dyDescent="0.25">
      <c r="A17" s="24" t="s">
        <v>40</v>
      </c>
    </row>
    <row r="18" spans="1:1" x14ac:dyDescent="0.25">
      <c r="A18" s="21" t="s">
        <v>41</v>
      </c>
    </row>
    <row r="19" spans="1:1" x14ac:dyDescent="0.25">
      <c r="A19" s="21" t="s">
        <v>42</v>
      </c>
    </row>
    <row r="20" spans="1:1" x14ac:dyDescent="0.25">
      <c r="A20" s="17" t="s">
        <v>43</v>
      </c>
    </row>
    <row r="21" spans="1:1" x14ac:dyDescent="0.25">
      <c r="A21" s="19" t="s">
        <v>44</v>
      </c>
    </row>
    <row r="22" spans="1:1" x14ac:dyDescent="0.25">
      <c r="A22" s="20" t="s">
        <v>45</v>
      </c>
    </row>
    <row r="23" spans="1:1" x14ac:dyDescent="0.25">
      <c r="A23" s="22"/>
    </row>
  </sheetData>
  <pageMargins left="0.2" right="0.2" top="0" bottom="0.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3386-AE1D-4137-BEEF-EF84139FFF3C}">
  <dimension ref="A1:E16"/>
  <sheetViews>
    <sheetView showGridLines="0" zoomScaleNormal="100" workbookViewId="0">
      <selection sqref="A1:E1"/>
    </sheetView>
  </sheetViews>
  <sheetFormatPr defaultColWidth="8.7109375" defaultRowHeight="11.25" customHeight="1" x14ac:dyDescent="0.2"/>
  <cols>
    <col min="1" max="1" width="20.140625" style="3" customWidth="1"/>
    <col min="2" max="2" width="10.42578125" style="3" customWidth="1"/>
    <col min="3" max="3" width="8.7109375" style="3" customWidth="1"/>
    <col min="4" max="16384" width="8.7109375" style="3"/>
  </cols>
  <sheetData>
    <row r="1" spans="1:5" ht="11.25" customHeight="1" x14ac:dyDescent="0.2">
      <c r="A1" s="31" t="s">
        <v>21</v>
      </c>
      <c r="B1" s="31"/>
      <c r="C1" s="31"/>
      <c r="D1" s="31"/>
      <c r="E1" s="31"/>
    </row>
    <row r="2" spans="1:5" ht="11.1" customHeight="1" x14ac:dyDescent="0.2">
      <c r="A2" s="32" t="s">
        <v>46</v>
      </c>
      <c r="B2" s="32"/>
      <c r="C2" s="32"/>
      <c r="D2" s="32"/>
      <c r="E2" s="32"/>
    </row>
    <row r="3" spans="1:5" ht="11.25" customHeight="1" x14ac:dyDescent="0.2">
      <c r="A3" s="37" t="s">
        <v>0</v>
      </c>
      <c r="B3" s="35">
        <v>2025</v>
      </c>
      <c r="C3" s="36" t="s">
        <v>29</v>
      </c>
      <c r="D3" s="36"/>
      <c r="E3" s="36"/>
    </row>
    <row r="4" spans="1:5" ht="22.5" customHeight="1" x14ac:dyDescent="0.2">
      <c r="A4" s="38"/>
      <c r="B4" s="36"/>
      <c r="C4" s="12" t="s">
        <v>1</v>
      </c>
      <c r="D4" s="12" t="s">
        <v>2</v>
      </c>
      <c r="E4" s="11" t="s">
        <v>57</v>
      </c>
    </row>
    <row r="5" spans="1:5" ht="11.25" customHeight="1" x14ac:dyDescent="0.2">
      <c r="A5" s="33" t="s">
        <v>8</v>
      </c>
      <c r="B5" s="33"/>
      <c r="C5" s="33"/>
      <c r="D5" s="33"/>
      <c r="E5" s="33"/>
    </row>
    <row r="6" spans="1:5" ht="11.25" customHeight="1" x14ac:dyDescent="0.2">
      <c r="A6" s="9" t="s">
        <v>25</v>
      </c>
      <c r="B6" s="1">
        <v>1330000</v>
      </c>
      <c r="C6" s="16">
        <v>384000</v>
      </c>
      <c r="D6" s="16">
        <v>491000</v>
      </c>
      <c r="E6" s="16">
        <v>876000</v>
      </c>
    </row>
    <row r="7" spans="1:5" ht="11.25" customHeight="1" x14ac:dyDescent="0.2">
      <c r="A7" s="9" t="s">
        <v>4</v>
      </c>
      <c r="B7" s="1">
        <v>326000</v>
      </c>
      <c r="C7" s="1">
        <v>0</v>
      </c>
      <c r="D7" s="1">
        <v>77600</v>
      </c>
      <c r="E7" s="1">
        <v>77600</v>
      </c>
    </row>
    <row r="8" spans="1:5" ht="11.25" customHeight="1" x14ac:dyDescent="0.2">
      <c r="A8" s="9" t="s">
        <v>5</v>
      </c>
      <c r="B8" s="1">
        <v>55000</v>
      </c>
      <c r="C8" s="1">
        <v>13200</v>
      </c>
      <c r="D8" s="1">
        <v>6660</v>
      </c>
      <c r="E8" s="1">
        <v>19800</v>
      </c>
    </row>
    <row r="9" spans="1:5" ht="11.25" customHeight="1" x14ac:dyDescent="0.2">
      <c r="A9" s="10" t="s">
        <v>6</v>
      </c>
      <c r="B9" s="2">
        <v>1710000</v>
      </c>
      <c r="C9" s="1">
        <v>397000</v>
      </c>
      <c r="D9" s="1">
        <v>576000</v>
      </c>
      <c r="E9" s="1">
        <v>973000</v>
      </c>
    </row>
    <row r="10" spans="1:5" ht="11.25" customHeight="1" x14ac:dyDescent="0.2">
      <c r="A10" s="33" t="s">
        <v>9</v>
      </c>
      <c r="B10" s="33"/>
      <c r="C10" s="33"/>
      <c r="D10" s="33"/>
      <c r="E10" s="33"/>
    </row>
    <row r="11" spans="1:5" ht="11.25" customHeight="1" x14ac:dyDescent="0.2">
      <c r="A11" s="9" t="s">
        <v>7</v>
      </c>
      <c r="B11" s="1">
        <v>1270</v>
      </c>
      <c r="C11" s="1">
        <v>385</v>
      </c>
      <c r="D11" s="16">
        <v>510</v>
      </c>
      <c r="E11" s="16">
        <v>895</v>
      </c>
    </row>
    <row r="12" spans="1:5" ht="11.25" customHeight="1" x14ac:dyDescent="0.2">
      <c r="A12" s="9" t="s">
        <v>5</v>
      </c>
      <c r="B12" s="1">
        <v>1720</v>
      </c>
      <c r="C12" s="1">
        <v>161</v>
      </c>
      <c r="D12" s="1">
        <v>129</v>
      </c>
      <c r="E12" s="1">
        <v>290</v>
      </c>
    </row>
    <row r="13" spans="1:5" ht="11.25" customHeight="1" x14ac:dyDescent="0.2">
      <c r="A13" s="13" t="s">
        <v>6</v>
      </c>
      <c r="B13" s="2">
        <v>2990</v>
      </c>
      <c r="C13" s="1">
        <v>546</v>
      </c>
      <c r="D13" s="1">
        <v>639</v>
      </c>
      <c r="E13" s="1">
        <v>1190</v>
      </c>
    </row>
    <row r="14" spans="1:5" ht="11.25" customHeight="1" x14ac:dyDescent="0.2">
      <c r="A14" s="34" t="s">
        <v>24</v>
      </c>
      <c r="B14" s="34"/>
      <c r="C14" s="34"/>
      <c r="D14" s="34"/>
      <c r="E14" s="34"/>
    </row>
    <row r="15" spans="1:5" ht="11.25" customHeight="1" x14ac:dyDescent="0.2">
      <c r="A15" s="9"/>
    </row>
    <row r="16" spans="1:5" ht="11.25" customHeight="1" x14ac:dyDescent="0.2">
      <c r="A16" s="9"/>
    </row>
  </sheetData>
  <mergeCells count="8">
    <mergeCell ref="A1:E1"/>
    <mergeCell ref="A2:E2"/>
    <mergeCell ref="A5:E5"/>
    <mergeCell ref="A10:E10"/>
    <mergeCell ref="A14:E14"/>
    <mergeCell ref="B3:B4"/>
    <mergeCell ref="A3:A4"/>
    <mergeCell ref="C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6CEE-F74D-45C0-96BE-B05BDB0E1690}">
  <dimension ref="A1:I23"/>
  <sheetViews>
    <sheetView showGridLines="0" zoomScaleNormal="100" workbookViewId="0">
      <selection sqref="A1:I1"/>
    </sheetView>
  </sheetViews>
  <sheetFormatPr defaultColWidth="8.7109375" defaultRowHeight="11.25" customHeight="1" x14ac:dyDescent="0.2"/>
  <cols>
    <col min="1" max="1" width="17.42578125" style="3" customWidth="1"/>
    <col min="2" max="16384" width="8.7109375" style="3"/>
  </cols>
  <sheetData>
    <row r="1" spans="1:9" ht="11.25" customHeight="1" x14ac:dyDescent="0.2">
      <c r="A1" s="39" t="s">
        <v>22</v>
      </c>
      <c r="B1" s="39"/>
      <c r="C1" s="39"/>
      <c r="D1" s="39"/>
      <c r="E1" s="39"/>
      <c r="F1" s="39"/>
      <c r="G1" s="39"/>
      <c r="H1" s="39"/>
      <c r="I1" s="39"/>
    </row>
    <row r="2" spans="1:9" ht="11.1" customHeight="1" x14ac:dyDescent="0.2">
      <c r="A2" s="40" t="s">
        <v>47</v>
      </c>
      <c r="B2" s="40"/>
      <c r="C2" s="40"/>
      <c r="D2" s="40"/>
      <c r="E2" s="40"/>
      <c r="F2" s="40"/>
      <c r="G2" s="40"/>
      <c r="H2" s="40"/>
      <c r="I2" s="40"/>
    </row>
    <row r="3" spans="1:9" ht="11.25" customHeight="1" x14ac:dyDescent="0.2">
      <c r="A3" s="45" t="s">
        <v>0</v>
      </c>
      <c r="B3" s="35" t="s">
        <v>26</v>
      </c>
      <c r="C3" s="35"/>
      <c r="D3" s="44" t="s">
        <v>29</v>
      </c>
      <c r="E3" s="44"/>
      <c r="F3" s="44"/>
      <c r="G3" s="44"/>
      <c r="H3" s="44"/>
      <c r="I3" s="44"/>
    </row>
    <row r="4" spans="1:9" ht="11.25" customHeight="1" x14ac:dyDescent="0.2">
      <c r="A4" s="38"/>
      <c r="B4" s="36"/>
      <c r="C4" s="36"/>
      <c r="D4" s="42" t="s">
        <v>1</v>
      </c>
      <c r="E4" s="43"/>
      <c r="F4" s="42" t="s">
        <v>2</v>
      </c>
      <c r="G4" s="43"/>
      <c r="H4" s="42" t="s">
        <v>58</v>
      </c>
      <c r="I4" s="43"/>
    </row>
    <row r="5" spans="1:9" ht="11.25" customHeight="1" x14ac:dyDescent="0.2">
      <c r="A5" s="43"/>
      <c r="B5" s="29" t="s">
        <v>14</v>
      </c>
      <c r="C5" s="29" t="s">
        <v>5</v>
      </c>
      <c r="D5" s="29" t="s">
        <v>14</v>
      </c>
      <c r="E5" s="29" t="s">
        <v>5</v>
      </c>
      <c r="F5" s="29" t="s">
        <v>14</v>
      </c>
      <c r="G5" s="29" t="s">
        <v>5</v>
      </c>
      <c r="H5" s="29" t="s">
        <v>14</v>
      </c>
      <c r="I5" s="29" t="s">
        <v>5</v>
      </c>
    </row>
    <row r="6" spans="1:9" ht="11.25" customHeight="1" x14ac:dyDescent="0.2">
      <c r="A6" s="33" t="s">
        <v>8</v>
      </c>
      <c r="B6" s="33"/>
      <c r="C6" s="33"/>
      <c r="D6" s="33"/>
      <c r="E6" s="33"/>
      <c r="F6" s="33"/>
      <c r="G6" s="33"/>
      <c r="H6" s="33"/>
      <c r="I6" s="33"/>
    </row>
    <row r="7" spans="1:9" ht="11.25" customHeight="1" x14ac:dyDescent="0.2">
      <c r="A7" s="4" t="s">
        <v>10</v>
      </c>
      <c r="B7" s="1">
        <v>0</v>
      </c>
      <c r="C7" s="1">
        <v>164000</v>
      </c>
      <c r="D7" s="1">
        <v>0</v>
      </c>
      <c r="E7" s="1">
        <v>49500</v>
      </c>
      <c r="F7" s="1">
        <v>0</v>
      </c>
      <c r="G7" s="1">
        <v>0</v>
      </c>
      <c r="H7" s="1">
        <v>0</v>
      </c>
      <c r="I7" s="1">
        <v>49500</v>
      </c>
    </row>
    <row r="8" spans="1:9" ht="11.25" customHeight="1" x14ac:dyDescent="0.2">
      <c r="A8" s="4" t="s">
        <v>3</v>
      </c>
      <c r="B8" s="3">
        <v>77</v>
      </c>
      <c r="C8" s="1">
        <v>35500</v>
      </c>
      <c r="D8" s="1">
        <v>493</v>
      </c>
      <c r="E8" s="1">
        <v>22200</v>
      </c>
      <c r="F8" s="1">
        <v>493</v>
      </c>
      <c r="G8" s="1">
        <v>717</v>
      </c>
      <c r="H8" s="1">
        <v>986</v>
      </c>
      <c r="I8" s="1">
        <v>22900</v>
      </c>
    </row>
    <row r="9" spans="1:9" ht="11.25" customHeight="1" x14ac:dyDescent="0.2">
      <c r="A9" s="4" t="s">
        <v>11</v>
      </c>
      <c r="B9" s="1">
        <v>28800</v>
      </c>
      <c r="C9" s="1">
        <v>10000</v>
      </c>
      <c r="D9" s="1">
        <v>5840</v>
      </c>
      <c r="E9" s="1">
        <v>19</v>
      </c>
      <c r="F9" s="1">
        <v>1</v>
      </c>
      <c r="G9" s="1">
        <v>19</v>
      </c>
      <c r="H9" s="1">
        <v>5840</v>
      </c>
      <c r="I9" s="1">
        <v>38</v>
      </c>
    </row>
    <row r="10" spans="1:9" ht="11.25" customHeight="1" x14ac:dyDescent="0.2">
      <c r="A10" s="4" t="s">
        <v>12</v>
      </c>
      <c r="B10" s="1">
        <v>123000</v>
      </c>
      <c r="C10" s="1">
        <v>144000</v>
      </c>
      <c r="D10" s="1">
        <v>29400</v>
      </c>
      <c r="E10" s="1">
        <v>51400</v>
      </c>
      <c r="F10" s="1">
        <v>13300</v>
      </c>
      <c r="G10" s="1">
        <v>53400</v>
      </c>
      <c r="H10" s="1">
        <v>42600</v>
      </c>
      <c r="I10" s="1">
        <v>105000</v>
      </c>
    </row>
    <row r="11" spans="1:9" ht="11.25" customHeight="1" x14ac:dyDescent="0.2">
      <c r="A11" s="4" t="s">
        <v>5</v>
      </c>
      <c r="B11" s="1">
        <v>4890</v>
      </c>
      <c r="C11" s="1">
        <v>71</v>
      </c>
      <c r="D11" s="1">
        <v>1060</v>
      </c>
      <c r="E11" s="1">
        <v>8</v>
      </c>
      <c r="F11" s="1">
        <v>932</v>
      </c>
      <c r="G11" s="1">
        <v>19</v>
      </c>
      <c r="H11" s="1">
        <v>1990</v>
      </c>
      <c r="I11" s="1">
        <v>27</v>
      </c>
    </row>
    <row r="12" spans="1:9" ht="11.25" customHeight="1" x14ac:dyDescent="0.2">
      <c r="A12" s="7" t="s">
        <v>6</v>
      </c>
      <c r="B12" s="1">
        <v>157000</v>
      </c>
      <c r="C12" s="1">
        <v>354000</v>
      </c>
      <c r="D12" s="2">
        <v>36800</v>
      </c>
      <c r="E12" s="2">
        <v>123000</v>
      </c>
      <c r="F12" s="2">
        <v>14700</v>
      </c>
      <c r="G12" s="2">
        <v>54200</v>
      </c>
      <c r="H12" s="2">
        <v>51500</v>
      </c>
      <c r="I12" s="2">
        <v>177000</v>
      </c>
    </row>
    <row r="13" spans="1:9" ht="11.25" customHeight="1" x14ac:dyDescent="0.2">
      <c r="A13" s="41" t="s">
        <v>9</v>
      </c>
      <c r="B13" s="41"/>
      <c r="C13" s="41"/>
      <c r="D13" s="41"/>
      <c r="E13" s="41"/>
      <c r="F13" s="41"/>
      <c r="G13" s="41"/>
      <c r="H13" s="41"/>
      <c r="I13" s="41"/>
    </row>
    <row r="14" spans="1:9" ht="11.25" customHeight="1" x14ac:dyDescent="0.2">
      <c r="A14" s="4" t="s">
        <v>7</v>
      </c>
      <c r="B14" s="1">
        <v>938</v>
      </c>
      <c r="C14" s="1">
        <v>0</v>
      </c>
      <c r="D14" s="1">
        <v>15</v>
      </c>
      <c r="E14" s="1">
        <v>0</v>
      </c>
      <c r="F14" s="1">
        <v>3</v>
      </c>
      <c r="G14" s="1">
        <v>0</v>
      </c>
      <c r="H14" s="1">
        <v>18</v>
      </c>
      <c r="I14" s="1">
        <v>0</v>
      </c>
    </row>
    <row r="15" spans="1:9" ht="11.25" customHeight="1" x14ac:dyDescent="0.2">
      <c r="A15" s="4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1.25" customHeight="1" x14ac:dyDescent="0.2">
      <c r="A16" s="4" t="s">
        <v>27</v>
      </c>
      <c r="B16" s="1">
        <v>23400</v>
      </c>
      <c r="C16" s="1">
        <v>0</v>
      </c>
      <c r="D16" s="1">
        <v>13600</v>
      </c>
      <c r="E16" s="1">
        <v>1240</v>
      </c>
      <c r="F16" s="1">
        <v>10300</v>
      </c>
      <c r="G16" s="1">
        <v>0</v>
      </c>
      <c r="H16" s="1">
        <v>23900</v>
      </c>
      <c r="I16" s="1">
        <v>1240</v>
      </c>
    </row>
    <row r="17" spans="1:9" ht="11.25" customHeight="1" x14ac:dyDescent="0.2">
      <c r="A17" s="4" t="s">
        <v>13</v>
      </c>
      <c r="B17" s="1">
        <v>2250</v>
      </c>
      <c r="C17" s="1">
        <v>159</v>
      </c>
      <c r="D17" s="1">
        <v>237</v>
      </c>
      <c r="E17" s="1">
        <v>19</v>
      </c>
      <c r="F17" s="1">
        <v>165</v>
      </c>
      <c r="G17" s="1">
        <v>20</v>
      </c>
      <c r="H17" s="1">
        <v>402</v>
      </c>
      <c r="I17" s="1">
        <v>39</v>
      </c>
    </row>
    <row r="18" spans="1:9" ht="11.25" customHeight="1" x14ac:dyDescent="0.2">
      <c r="A18" s="4" t="s">
        <v>5</v>
      </c>
      <c r="B18" s="1">
        <v>4970</v>
      </c>
      <c r="C18" s="1">
        <v>21</v>
      </c>
      <c r="D18" s="1">
        <v>180</v>
      </c>
      <c r="E18" s="1">
        <v>7</v>
      </c>
      <c r="F18" s="1">
        <v>77</v>
      </c>
      <c r="G18" s="1">
        <v>0</v>
      </c>
      <c r="H18" s="1">
        <v>257</v>
      </c>
      <c r="I18" s="1">
        <v>7</v>
      </c>
    </row>
    <row r="19" spans="1:9" ht="11.25" customHeight="1" x14ac:dyDescent="0.2">
      <c r="A19" s="8" t="s">
        <v>6</v>
      </c>
      <c r="B19" s="2">
        <v>31500</v>
      </c>
      <c r="C19" s="2">
        <v>180</v>
      </c>
      <c r="D19" s="2">
        <v>14100</v>
      </c>
      <c r="E19" s="2">
        <v>1270</v>
      </c>
      <c r="F19" s="2">
        <v>10500</v>
      </c>
      <c r="G19" s="2">
        <v>20</v>
      </c>
      <c r="H19" s="2">
        <v>24600</v>
      </c>
      <c r="I19" s="2">
        <v>1290</v>
      </c>
    </row>
    <row r="20" spans="1:9" ht="11.25" customHeight="1" x14ac:dyDescent="0.2">
      <c r="A20" s="14"/>
    </row>
    <row r="21" spans="1:9" ht="11.25" customHeight="1" x14ac:dyDescent="0.2">
      <c r="A21" s="15"/>
    </row>
    <row r="22" spans="1:9" ht="11.25" customHeight="1" x14ac:dyDescent="0.2">
      <c r="A22" s="4"/>
    </row>
    <row r="23" spans="1:9" ht="11.25" customHeight="1" x14ac:dyDescent="0.2">
      <c r="A23" s="4"/>
    </row>
  </sheetData>
  <mergeCells count="10">
    <mergeCell ref="A1:I1"/>
    <mergeCell ref="A2:I2"/>
    <mergeCell ref="A6:I6"/>
    <mergeCell ref="A13:I13"/>
    <mergeCell ref="F4:G4"/>
    <mergeCell ref="H4:I4"/>
    <mergeCell ref="D3:I3"/>
    <mergeCell ref="A3:A5"/>
    <mergeCell ref="D4:E4"/>
    <mergeCell ref="B3:C4"/>
  </mergeCells>
  <pageMargins left="0.7" right="0.7" top="0.75" bottom="0.75" header="0.3" footer="0.3"/>
  <pageSetup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08B4-2694-47A6-A8B2-E9B8E67E5726}">
  <dimension ref="A1:E32"/>
  <sheetViews>
    <sheetView showGridLines="0" zoomScaleNormal="100" workbookViewId="0">
      <selection sqref="A1:E1"/>
    </sheetView>
  </sheetViews>
  <sheetFormatPr defaultColWidth="8.7109375" defaultRowHeight="11.1" customHeight="1" x14ac:dyDescent="0.2"/>
  <cols>
    <col min="1" max="1" width="18.42578125" style="3" customWidth="1"/>
    <col min="2" max="2" width="9.85546875" style="3" customWidth="1"/>
    <col min="3" max="16384" width="8.7109375" style="3"/>
  </cols>
  <sheetData>
    <row r="1" spans="1:5" ht="11.25" customHeight="1" x14ac:dyDescent="0.2">
      <c r="A1" s="39" t="s">
        <v>20</v>
      </c>
      <c r="B1" s="39"/>
      <c r="C1" s="39"/>
      <c r="D1" s="39"/>
      <c r="E1" s="39"/>
    </row>
    <row r="2" spans="1:5" ht="11.1" customHeight="1" x14ac:dyDescent="0.2">
      <c r="A2" s="40" t="s">
        <v>48</v>
      </c>
      <c r="B2" s="40"/>
      <c r="C2" s="40"/>
      <c r="D2" s="40"/>
      <c r="E2" s="40"/>
    </row>
    <row r="3" spans="1:5" ht="11.1" customHeight="1" x14ac:dyDescent="0.2">
      <c r="A3" s="37" t="s">
        <v>0</v>
      </c>
      <c r="B3" s="35" t="s">
        <v>26</v>
      </c>
      <c r="C3" s="44" t="s">
        <v>29</v>
      </c>
      <c r="D3" s="44"/>
      <c r="E3" s="44"/>
    </row>
    <row r="4" spans="1:5" ht="22.5" customHeight="1" x14ac:dyDescent="0.2">
      <c r="A4" s="42"/>
      <c r="B4" s="36"/>
      <c r="C4" s="23" t="s">
        <v>1</v>
      </c>
      <c r="D4" s="23" t="s">
        <v>2</v>
      </c>
      <c r="E4" s="28" t="s">
        <v>57</v>
      </c>
    </row>
    <row r="5" spans="1:5" ht="11.25" customHeight="1" x14ac:dyDescent="0.2">
      <c r="A5" s="41" t="s">
        <v>23</v>
      </c>
      <c r="B5" s="41"/>
      <c r="C5" s="41"/>
      <c r="D5" s="41"/>
      <c r="E5" s="41"/>
    </row>
    <row r="6" spans="1:5" ht="11.25" customHeight="1" x14ac:dyDescent="0.2">
      <c r="A6" s="5" t="s">
        <v>10</v>
      </c>
      <c r="B6" s="1">
        <v>31500</v>
      </c>
      <c r="C6" s="1">
        <v>57700</v>
      </c>
      <c r="D6" s="30" t="s">
        <v>59</v>
      </c>
      <c r="E6" s="1">
        <v>57700</v>
      </c>
    </row>
    <row r="7" spans="1:5" ht="11.25" customHeight="1" x14ac:dyDescent="0.2">
      <c r="A7" s="5" t="s">
        <v>3</v>
      </c>
      <c r="B7" s="1">
        <v>1230000</v>
      </c>
      <c r="C7" s="1">
        <v>362000</v>
      </c>
      <c r="D7" s="1">
        <v>251000</v>
      </c>
      <c r="E7" s="1">
        <v>612000</v>
      </c>
    </row>
    <row r="8" spans="1:5" ht="11.25" customHeight="1" x14ac:dyDescent="0.2">
      <c r="A8" s="5" t="s">
        <v>7</v>
      </c>
      <c r="B8" s="1">
        <v>74600</v>
      </c>
      <c r="C8" s="1">
        <v>21000</v>
      </c>
      <c r="D8" s="1">
        <v>20600</v>
      </c>
      <c r="E8" s="1">
        <v>41600</v>
      </c>
    </row>
    <row r="9" spans="1:5" ht="11.25" customHeight="1" x14ac:dyDescent="0.2">
      <c r="A9" s="5" t="s">
        <v>51</v>
      </c>
      <c r="B9" s="1">
        <v>60500</v>
      </c>
      <c r="C9" s="1">
        <v>18800</v>
      </c>
      <c r="D9" s="1">
        <v>9680</v>
      </c>
      <c r="E9" s="1">
        <v>28500</v>
      </c>
    </row>
    <row r="10" spans="1:5" ht="11.25" customHeight="1" x14ac:dyDescent="0.2">
      <c r="A10" s="5" t="s">
        <v>17</v>
      </c>
      <c r="B10" s="1">
        <v>95800</v>
      </c>
      <c r="C10" s="1">
        <v>13500</v>
      </c>
      <c r="D10" s="1">
        <v>18500</v>
      </c>
      <c r="E10" s="1">
        <v>32000</v>
      </c>
    </row>
    <row r="11" spans="1:5" ht="11.25" customHeight="1" x14ac:dyDescent="0.2">
      <c r="A11" s="5" t="s">
        <v>52</v>
      </c>
      <c r="B11" s="1">
        <v>223000</v>
      </c>
      <c r="C11" s="1">
        <v>24200</v>
      </c>
      <c r="D11" s="1">
        <v>71600</v>
      </c>
      <c r="E11" s="1">
        <v>95800</v>
      </c>
    </row>
    <row r="12" spans="1:5" ht="11.25" customHeight="1" x14ac:dyDescent="0.2">
      <c r="A12" s="5" t="s">
        <v>5</v>
      </c>
      <c r="B12" s="1">
        <v>50800</v>
      </c>
      <c r="C12" s="1">
        <v>26400</v>
      </c>
      <c r="D12" s="1">
        <v>11800</v>
      </c>
      <c r="E12" s="1">
        <v>38200</v>
      </c>
    </row>
    <row r="13" spans="1:5" ht="11.25" customHeight="1" x14ac:dyDescent="0.2">
      <c r="A13" s="6" t="s">
        <v>6</v>
      </c>
      <c r="B13" s="2">
        <v>1770000</v>
      </c>
      <c r="C13" s="2">
        <v>523000</v>
      </c>
      <c r="D13" s="2">
        <v>383000</v>
      </c>
      <c r="E13" s="2">
        <v>906000</v>
      </c>
    </row>
    <row r="14" spans="1:5" ht="11.25" customHeight="1" x14ac:dyDescent="0.2">
      <c r="A14" s="46" t="s">
        <v>53</v>
      </c>
      <c r="B14" s="46"/>
      <c r="C14" s="46"/>
      <c r="D14" s="46"/>
      <c r="E14" s="46"/>
    </row>
    <row r="15" spans="1:5" ht="11.25" customHeight="1" x14ac:dyDescent="0.2">
      <c r="A15" s="4" t="s">
        <v>15</v>
      </c>
      <c r="B15" s="1">
        <v>4040</v>
      </c>
      <c r="C15" s="16">
        <v>658</v>
      </c>
      <c r="D15" s="16">
        <v>1430</v>
      </c>
      <c r="E15" s="16">
        <v>2090</v>
      </c>
    </row>
    <row r="16" spans="1:5" ht="11.25" customHeight="1" x14ac:dyDescent="0.2">
      <c r="A16" s="5" t="s">
        <v>7</v>
      </c>
      <c r="B16" s="1">
        <v>22000</v>
      </c>
      <c r="C16" s="1">
        <v>4580</v>
      </c>
      <c r="D16" s="1">
        <v>3890</v>
      </c>
      <c r="E16" s="1">
        <v>8470</v>
      </c>
    </row>
    <row r="17" spans="1:5" ht="11.25" customHeight="1" x14ac:dyDescent="0.2">
      <c r="A17" s="5" t="s">
        <v>51</v>
      </c>
      <c r="B17" s="1">
        <v>24500</v>
      </c>
      <c r="C17" s="1">
        <v>4660</v>
      </c>
      <c r="D17" s="1">
        <v>5680</v>
      </c>
      <c r="E17" s="1">
        <v>10300</v>
      </c>
    </row>
    <row r="18" spans="1:5" ht="11.25" customHeight="1" x14ac:dyDescent="0.2">
      <c r="A18" s="5" t="s">
        <v>16</v>
      </c>
      <c r="B18" s="1">
        <v>7490</v>
      </c>
      <c r="C18" s="1">
        <v>1790</v>
      </c>
      <c r="D18" s="1">
        <v>1500</v>
      </c>
      <c r="E18" s="1">
        <v>3290</v>
      </c>
    </row>
    <row r="19" spans="1:5" ht="11.25" customHeight="1" x14ac:dyDescent="0.2">
      <c r="A19" s="5" t="s">
        <v>17</v>
      </c>
      <c r="B19" s="1">
        <v>5110</v>
      </c>
      <c r="C19" s="1">
        <v>1010</v>
      </c>
      <c r="D19" s="1">
        <v>6910</v>
      </c>
      <c r="E19" s="1">
        <v>7920</v>
      </c>
    </row>
    <row r="20" spans="1:5" ht="11.25" customHeight="1" x14ac:dyDescent="0.2">
      <c r="A20" s="5" t="s">
        <v>18</v>
      </c>
      <c r="B20" s="1">
        <v>3560</v>
      </c>
      <c r="C20" s="1">
        <v>696</v>
      </c>
      <c r="D20" s="1">
        <v>840</v>
      </c>
      <c r="E20" s="1">
        <v>1540</v>
      </c>
    </row>
    <row r="21" spans="1:5" ht="11.25" customHeight="1" x14ac:dyDescent="0.2">
      <c r="A21" s="5" t="s">
        <v>28</v>
      </c>
      <c r="B21" s="1">
        <v>6670</v>
      </c>
      <c r="C21" s="1">
        <v>1270</v>
      </c>
      <c r="D21" s="1">
        <v>146</v>
      </c>
      <c r="E21" s="1">
        <v>1420</v>
      </c>
    </row>
    <row r="22" spans="1:5" ht="11.25" customHeight="1" x14ac:dyDescent="0.2">
      <c r="A22" s="5" t="s">
        <v>13</v>
      </c>
      <c r="B22" s="1">
        <v>32400</v>
      </c>
      <c r="C22" s="1">
        <v>6210</v>
      </c>
      <c r="D22" s="1">
        <v>5360</v>
      </c>
      <c r="E22" s="1">
        <v>11600</v>
      </c>
    </row>
    <row r="23" spans="1:5" ht="11.25" customHeight="1" x14ac:dyDescent="0.2">
      <c r="A23" s="5" t="s">
        <v>19</v>
      </c>
      <c r="B23" s="1">
        <v>3170</v>
      </c>
      <c r="C23" s="1">
        <v>390</v>
      </c>
      <c r="D23" s="1">
        <v>419</v>
      </c>
      <c r="E23" s="1">
        <v>809</v>
      </c>
    </row>
    <row r="24" spans="1:5" ht="11.25" customHeight="1" x14ac:dyDescent="0.2">
      <c r="A24" s="5" t="s">
        <v>5</v>
      </c>
      <c r="B24" s="1">
        <v>24000</v>
      </c>
      <c r="C24" s="1">
        <v>5910</v>
      </c>
      <c r="D24" s="1">
        <v>6420</v>
      </c>
      <c r="E24" s="1">
        <v>12300</v>
      </c>
    </row>
    <row r="25" spans="1:5" ht="11.25" customHeight="1" x14ac:dyDescent="0.2">
      <c r="A25" s="6" t="s">
        <v>6</v>
      </c>
      <c r="B25" s="2">
        <v>133000</v>
      </c>
      <c r="C25" s="2">
        <v>27200</v>
      </c>
      <c r="D25" s="2">
        <v>32600</v>
      </c>
      <c r="E25" s="2">
        <v>59800</v>
      </c>
    </row>
    <row r="26" spans="1:5" ht="33.6" customHeight="1" x14ac:dyDescent="0.2">
      <c r="A26" s="47" t="s">
        <v>60</v>
      </c>
      <c r="B26" s="47"/>
      <c r="C26" s="47"/>
      <c r="D26" s="47"/>
      <c r="E26" s="47"/>
    </row>
    <row r="27" spans="1:5" ht="11.25" customHeight="1" x14ac:dyDescent="0.2">
      <c r="A27" s="48" t="s">
        <v>49</v>
      </c>
      <c r="B27" s="48"/>
      <c r="C27" s="48"/>
      <c r="D27" s="48"/>
      <c r="E27" s="48"/>
    </row>
    <row r="28" spans="1:5" ht="11.25" customHeight="1" x14ac:dyDescent="0.2">
      <c r="A28" s="48" t="s">
        <v>50</v>
      </c>
      <c r="B28" s="48"/>
      <c r="C28" s="48"/>
      <c r="D28" s="48"/>
      <c r="E28" s="48"/>
    </row>
    <row r="29" spans="1:5" ht="33.6" customHeight="1" x14ac:dyDescent="0.2">
      <c r="A29" s="49" t="s">
        <v>61</v>
      </c>
      <c r="B29" s="49"/>
      <c r="C29" s="49"/>
      <c r="D29" s="49"/>
      <c r="E29" s="49"/>
    </row>
    <row r="30" spans="1:5" ht="11.25" customHeight="1" x14ac:dyDescent="0.2"/>
    <row r="31" spans="1:5" ht="11.1" customHeight="1" x14ac:dyDescent="0.2">
      <c r="A31" s="4"/>
    </row>
    <row r="32" spans="1:5" ht="11.1" customHeight="1" x14ac:dyDescent="0.2">
      <c r="A32" s="4"/>
    </row>
  </sheetData>
  <mergeCells count="11">
    <mergeCell ref="A27:E27"/>
    <mergeCell ref="A28:E28"/>
    <mergeCell ref="A29:E29"/>
    <mergeCell ref="A3:A4"/>
    <mergeCell ref="B3:B4"/>
    <mergeCell ref="C3:E3"/>
    <mergeCell ref="A1:E1"/>
    <mergeCell ref="A2:E2"/>
    <mergeCell ref="A5:E5"/>
    <mergeCell ref="A14:E14"/>
    <mergeCell ref="A26:E26"/>
  </mergeCells>
  <conditionalFormatting sqref="D6">
    <cfRule type="cellIs" priority="1" stopIfTrue="1" operator="between">
      <formula>11.25</formula>
      <formula>11.25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Front matter</vt:lpstr>
      <vt:lpstr>T1</vt:lpstr>
      <vt:lpstr>T2</vt:lpstr>
      <vt:lpstr>T3</vt:lpstr>
      <vt:lpstr>'Front matter'!Print_Area</vt:lpstr>
      <vt:lpstr>'T1'!Print_Area</vt:lpstr>
      <vt:lpstr>'T2'!Print_Area</vt:lpstr>
      <vt:lpstr>'T3'!Print_Area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Bauxite and Alumina in the Second Quarter 2026</dc:title>
  <dc:subject/>
  <dc:creator/>
  <cp:keywords>Alumina, Bauxite, Statistics</cp:keywords>
  <cp:lastModifiedBy/>
  <dcterms:created xsi:type="dcterms:W3CDTF">2026-09-24T13:26:28Z</dcterms:created>
  <dcterms:modified xsi:type="dcterms:W3CDTF">2026-09-24T13:31:54Z</dcterms:modified>
</cp:coreProperties>
</file>