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WebPosts\todo20250807\"/>
    </mc:Choice>
  </mc:AlternateContent>
  <xr:revisionPtr revIDLastSave="0" documentId="13_ncr:1_{AF6191FB-EB74-4C99-8BCE-0AD30DFE66F7}" xr6:coauthVersionLast="47" xr6:coauthVersionMax="47" xr10:uidLastSave="{00000000-0000-0000-0000-000000000000}"/>
  <bookViews>
    <workbookView xWindow="1770" yWindow="840" windowWidth="21660" windowHeight="12690" xr2:uid="{00000000-000D-0000-FFFF-FFFF00000000}"/>
  </bookViews>
  <sheets>
    <sheet name="Note" sheetId="4" r:id="rId1"/>
    <sheet name="Table 1" sheetId="3" r:id="rId2"/>
  </sheet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<sst xmlns="http://schemas.openxmlformats.org/spreadsheetml/2006/main" count="119" uniqueCount="69">
  <si>
    <t>TABLE 1</t>
  </si>
  <si>
    <r>
      <t>CONGO, KINSHASA: PRODUCTION OF MINERAL COMMODITIES</t>
    </r>
    <r>
      <rPr>
        <vertAlign val="superscript"/>
        <sz val="8"/>
        <color theme="1"/>
        <rFont val="Times New Roman"/>
        <family val="1"/>
      </rPr>
      <t>1</t>
    </r>
  </si>
  <si>
    <t>(Metric tons, gross weight, unless otherwise specified)</t>
  </si>
  <si>
    <r>
      <t>Commodity</t>
    </r>
    <r>
      <rPr>
        <vertAlign val="superscript"/>
        <sz val="8"/>
        <color theme="1"/>
        <rFont val="Times New Roman"/>
        <family val="1"/>
      </rPr>
      <t>2</t>
    </r>
  </si>
  <si>
    <t>METALS</t>
  </si>
  <si>
    <t>Cobalt:</t>
  </si>
  <si>
    <r>
      <t>Mine, Co content, recoverable</t>
    </r>
    <r>
      <rPr>
        <vertAlign val="superscript"/>
        <sz val="8"/>
        <color theme="1"/>
        <rFont val="Times New Roman"/>
        <family val="1"/>
      </rPr>
      <t>e, 3</t>
    </r>
  </si>
  <si>
    <t>r</t>
  </si>
  <si>
    <r>
      <t>Refinery, metal</t>
    </r>
    <r>
      <rPr>
        <vertAlign val="superscript"/>
        <sz val="8"/>
        <color theme="1"/>
        <rFont val="Times New Roman"/>
        <family val="1"/>
      </rPr>
      <t>4</t>
    </r>
  </si>
  <si>
    <t>--</t>
  </si>
  <si>
    <t>Copper:</t>
  </si>
  <si>
    <t>Mine:</t>
  </si>
  <si>
    <r>
      <t>Concentrates, Cu content</t>
    </r>
    <r>
      <rPr>
        <vertAlign val="superscript"/>
        <sz val="8"/>
        <color theme="1"/>
        <rFont val="Times New Roman"/>
        <family val="1"/>
      </rPr>
      <t>e, 5</t>
    </r>
  </si>
  <si>
    <t>Solvent extraction</t>
  </si>
  <si>
    <r>
      <t>Total mine, Cu content</t>
    </r>
    <r>
      <rPr>
        <vertAlign val="superscript"/>
        <sz val="8"/>
        <color theme="1"/>
        <rFont val="Times New Roman"/>
        <family val="1"/>
      </rPr>
      <t>e</t>
    </r>
  </si>
  <si>
    <t>Smelter, black, primary</t>
  </si>
  <si>
    <t>e</t>
  </si>
  <si>
    <t>Refinery, primary:</t>
  </si>
  <si>
    <t>Electrowon</t>
  </si>
  <si>
    <t>Other</t>
  </si>
  <si>
    <t>Total primary refinery</t>
  </si>
  <si>
    <t>Germanium, mine, Ge content</t>
  </si>
  <si>
    <t>kilograms</t>
  </si>
  <si>
    <r>
      <t>Gold, mine, Au content</t>
    </r>
    <r>
      <rPr>
        <vertAlign val="superscript"/>
        <sz val="8"/>
        <color theme="1"/>
        <rFont val="Times New Roman"/>
        <family val="1"/>
      </rPr>
      <t>e</t>
    </r>
  </si>
  <si>
    <t>do.</t>
  </si>
  <si>
    <t>Lead, mine, Pb content</t>
  </si>
  <si>
    <t>Manganese, mine, ore</t>
  </si>
  <si>
    <t>Niobium and tantalum, mineral concentrates:</t>
  </si>
  <si>
    <t>Cassiterite:</t>
  </si>
  <si>
    <t>Gross weight</t>
  </si>
  <si>
    <r>
      <t>Nb content</t>
    </r>
    <r>
      <rPr>
        <vertAlign val="superscript"/>
        <sz val="8"/>
        <color theme="1"/>
        <rFont val="Times New Roman"/>
        <family val="1"/>
      </rPr>
      <t>e</t>
    </r>
  </si>
  <si>
    <r>
      <t>Ta content</t>
    </r>
    <r>
      <rPr>
        <vertAlign val="superscript"/>
        <sz val="8"/>
        <color theme="1"/>
        <rFont val="Times New Roman"/>
        <family val="1"/>
      </rPr>
      <t>e</t>
    </r>
  </si>
  <si>
    <t>Columbite-tantalite:</t>
  </si>
  <si>
    <t>Tin, mine, concentrate:</t>
  </si>
  <si>
    <t>Sn content</t>
  </si>
  <si>
    <t>Tungsten, mine:</t>
  </si>
  <si>
    <r>
      <t>Concentrate, W content</t>
    </r>
    <r>
      <rPr>
        <vertAlign val="superscript"/>
        <sz val="8"/>
        <color theme="1"/>
        <rFont val="Times New Roman"/>
        <family val="1"/>
      </rPr>
      <t>e, 7</t>
    </r>
  </si>
  <si>
    <r>
      <t>Zinc content of mine production</t>
    </r>
    <r>
      <rPr>
        <vertAlign val="superscript"/>
        <sz val="8"/>
        <color theme="1"/>
        <rFont val="Times New Roman"/>
        <family val="1"/>
      </rPr>
      <t>6</t>
    </r>
  </si>
  <si>
    <t>INDUSTRIAL MINERALS</t>
  </si>
  <si>
    <t>Cement, hydraulic</t>
  </si>
  <si>
    <t>Diamond, by type:</t>
  </si>
  <si>
    <t>Artisanal</t>
  </si>
  <si>
    <t>thousand carats</t>
  </si>
  <si>
    <t>Large-scale</t>
  </si>
  <si>
    <t>Gemstones, tourmaline</t>
  </si>
  <si>
    <t>Stone, crushed, unspecified</t>
  </si>
  <si>
    <t>r, e</t>
  </si>
  <si>
    <t>MINERAL FUELS AND RELATED MATERIALS</t>
  </si>
  <si>
    <r>
      <t>Coal, bituminous</t>
    </r>
    <r>
      <rPr>
        <vertAlign val="superscript"/>
        <sz val="8"/>
        <color theme="1"/>
        <rFont val="Times New Roman"/>
        <family val="1"/>
      </rPr>
      <t>e</t>
    </r>
  </si>
  <si>
    <t>Petroleum, crude</t>
  </si>
  <si>
    <t>thousand 42-gallon barrels</t>
  </si>
  <si>
    <r>
      <t>e</t>
    </r>
    <r>
      <rPr>
        <sz val="8"/>
        <color theme="1"/>
        <rFont val="Times New Roman"/>
        <family val="1"/>
      </rPr>
      <t xml:space="preserve">Estimated.  </t>
    </r>
    <r>
      <rPr>
        <vertAlign val="superscript"/>
        <sz val="8"/>
        <color theme="1"/>
        <rFont val="Times New Roman"/>
        <family val="1"/>
      </rPr>
      <t>r</t>
    </r>
    <r>
      <rPr>
        <sz val="8"/>
        <color theme="1"/>
        <rFont val="Times New Roman"/>
        <family val="1"/>
      </rPr>
      <t>Revised.  do. Ditto.  -- Zero.</t>
    </r>
  </si>
  <si>
    <r>
      <t>1</t>
    </r>
    <r>
      <rPr>
        <sz val="8"/>
        <color theme="1"/>
        <rFont val="Times New Roman"/>
        <family val="1"/>
      </rPr>
      <t>Table includes data available through September 11, 2023. All data are reported unless otherwise noted. Estimated data are rounded to no more than three significant digits.</t>
    </r>
  </si>
  <si>
    <r>
      <t>2</t>
    </r>
    <r>
      <rPr>
        <sz val="8"/>
        <color theme="1"/>
        <rFont val="Times New Roman"/>
        <family val="1"/>
      </rPr>
      <t>In addition to the commodities listed, amethyst, crude construction materials including brick, and sulfuric acid may have been produced, but available information is inadequate to make reliable estimates of output.</t>
    </r>
  </si>
  <si>
    <r>
      <rPr>
        <vertAlign val="superscript"/>
        <sz val="8"/>
        <color theme="1"/>
        <rFont val="Times New Roman"/>
        <family val="1"/>
      </rPr>
      <t>3</t>
    </r>
    <r>
      <rPr>
        <sz val="8"/>
        <color theme="1"/>
        <rFont val="Times New Roman"/>
        <family val="1"/>
      </rPr>
      <t>Determined from estimated cobalt content of ores, concentrates, refined cobalt metal, and intermediate products such as crude cobalt alloys, crude cobalt hydroxide, and crude cobalt carbonate, produced from cobalt ores and concentrates, tailings, and slags sourced from Congo (Kinshasa).</t>
    </r>
  </si>
  <si>
    <r>
      <rPr>
        <vertAlign val="superscript"/>
        <sz val="8"/>
        <color theme="1"/>
        <rFont val="Times New Roman"/>
        <family val="1"/>
      </rPr>
      <t>4</t>
    </r>
    <r>
      <rPr>
        <sz val="8"/>
        <color theme="1"/>
        <rFont val="Times New Roman"/>
        <family val="1"/>
      </rPr>
      <t>Does not include production of cobalt in alloys, carbonate, hydroxide, and other materials that would require further refining.</t>
    </r>
  </si>
  <si>
    <r>
      <rPr>
        <vertAlign val="superscript"/>
        <sz val="8"/>
        <color theme="1"/>
        <rFont val="Times New Roman"/>
        <family val="1"/>
      </rPr>
      <t>5</t>
    </r>
    <r>
      <rPr>
        <sz val="8"/>
        <color theme="1"/>
        <rFont val="Times New Roman"/>
        <family val="1"/>
      </rPr>
      <t>Recoverable content.</t>
    </r>
  </si>
  <si>
    <r>
      <rPr>
        <vertAlign val="superscript"/>
        <sz val="8"/>
        <color theme="1"/>
        <rFont val="Times New Roman"/>
        <family val="1"/>
      </rPr>
      <t>6</t>
    </r>
    <r>
      <rPr>
        <sz val="8"/>
        <color theme="1"/>
        <rFont val="Times New Roman"/>
        <family val="1"/>
      </rPr>
      <t>Reported exports.</t>
    </r>
  </si>
  <si>
    <r>
      <rPr>
        <vertAlign val="superscript"/>
        <sz val="8"/>
        <color theme="1"/>
        <rFont val="Times New Roman"/>
        <family val="1"/>
      </rPr>
      <t>7</t>
    </r>
    <r>
      <rPr>
        <sz val="8"/>
        <color theme="1"/>
        <rFont val="Times New Roman"/>
        <family val="1"/>
      </rPr>
      <t>Production estimated based on reported exports.</t>
    </r>
  </si>
  <si>
    <t>Advance Data Release of the</t>
  </si>
  <si>
    <t>2022 Annual Tables</t>
  </si>
  <si>
    <t>These tables are an advance data release of those to be</t>
  </si>
  <si>
    <t>incorporated in the USGS Minerals Yearbook 2022,</t>
  </si>
  <si>
    <t xml:space="preserve">v. III, International. The full report (text and tables) </t>
  </si>
  <si>
    <t xml:space="preserve">will be released when publication layout is complete. </t>
  </si>
  <si>
    <t>Substantive changes to tables are not anticipated, but</t>
  </si>
  <si>
    <t xml:space="preserve"> would be incorporated into the full report, which will </t>
  </si>
  <si>
    <t>replace these advance data release tables.</t>
  </si>
  <si>
    <t>Posted: August 7,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</si>
</sst>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2"/>
      <color theme="1"/>
      <name val="Calibri"/>
      <family val="2"/>
      <scheme val="minor"/>
    </font>
    <font>
      <sz val="11"/>
      <color theme="1"/>
      <name val="Calibri"/>
      <family val="2"/>
      <scheme val="minor"/>
    </font>
    <font>
      <sz val="12"/>
      <color theme="1"/>
      <name val="Calibri"/>
      <family val="2"/>
      <scheme val="minor"/>
    </font>
    <font>
      <sz val="8"/>
      <color theme="1"/>
      <name val="Times New Roman"/>
      <family val="1"/>
    </font>
    <font>
      <vertAlign val="superscript"/>
      <sz val="8"/>
      <color theme="1"/>
      <name val="Times New Roman"/>
      <family val="1"/>
    </font>
    <font>
      <sz val="10"/>
      <name val="Arial"/>
      <family val="2"/>
    </font>
    <font>
      <sz val="8"/>
      <name val="Times New Roman"/>
      <family val="1"/>
    </font>
    <font>
      <b/>
      <u/>
      <sz val="24"/>
      <color rgb="FF000000"/>
      <name val="Times New Roman"/>
      <family val="1"/>
    </font>
    <font>
      <b/>
      <u/>
      <sz val="36"/>
      <color rgb="FF000000"/>
      <name val="Times New Roman"/>
      <family val="1"/>
    </font>
    <font>
      <sz val="18"/>
      <color theme="1"/>
      <name val="Times New Roman"/>
      <family val="1"/>
    </font>
    <font>
      <sz val="18"/>
      <color theme="1"/>
      <name val="Calibri"/>
      <family val="2"/>
      <scheme val="minor"/>
    </font>
    <font>
      <sz val="18"/>
      <color rgb="FF000000"/>
      <name val="Times New Roman"/>
      <family val="1"/>
    </font>
    <font>
      <sz val="14"/>
      <color rgb="FF000000"/>
      <name val="Times New Roman"/>
      <family val="1"/>
    </font>
  </fonts>
  <fills count="3">
    <fill>
      <patternFill patternType="none"/>
    </fill>
    <fill>
      <patternFill patternType="gray125"/>
    </fill>
    <fill>
      <patternFill patternType="solid">
        <fgColor rgb="FFFFFFCC"/>
        <bgColor indexed="64"/>
      </patternFill>
    </fill>
  </fills>
  <borders count="13">
    <border>
      <left/>
      <right/>
      <top/>
      <bottom/>
      <diagonal/>
    </border>
    <border>
      <left/>
      <right/>
      <top style="hair">
        <color indexed="64"/>
      </top>
      <bottom style="hair">
        <color indexed="64"/>
      </bottom>
      <diagonal/>
    </border>
    <border>
      <left/>
      <right/>
      <top style="hair">
        <color auto="1"/>
      </top>
      <bottom/>
      <diagonal/>
    </border>
    <border>
      <left/>
      <right/>
      <top/>
      <bottom style="hair">
        <color auto="1"/>
      </bottom>
      <diagonal/>
    </border>
    <border>
      <left/>
      <right/>
      <top style="thin">
        <color indexed="64"/>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43" fontId="2" fillId="0" borderId="0" applyFont="0" applyFill="0" applyBorder="0" applyAlignment="0" applyProtection="0"/>
    <xf numFmtId="0" fontId="5" fillId="0" borderId="0"/>
    <xf numFmtId="0" fontId="2" fillId="0" borderId="0"/>
    <xf numFmtId="9" fontId="2" fillId="0" borderId="0" applyFont="0" applyFill="0" applyBorder="0" applyAlignment="0" applyProtection="0"/>
    <xf numFmtId="0" fontId="6" fillId="0" borderId="0"/>
    <xf numFmtId="0" fontId="1" fillId="0" borderId="0"/>
  </cellStyleXfs>
  <cellXfs count="69">
    <xf numFmtId="0" fontId="0" fillId="0" borderId="0" xfId="0" applyNumberFormat="1"/>
    <xf numFmtId="49" fontId="4" fillId="0" borderId="0" xfId="0" applyNumberFormat="1" applyFont="1" applyAlignment="1">
      <alignment horizontal="left" vertical="center"/>
    </xf>
    <xf numFmtId="49" fontId="3" fillId="0" borderId="1" xfId="0" applyNumberFormat="1" applyFont="1" applyBorder="1" applyAlignment="1">
      <alignment horizontal="left" vertical="center"/>
    </xf>
    <xf numFmtId="49" fontId="3" fillId="0" borderId="1" xfId="0" applyNumberFormat="1" applyFont="1" applyBorder="1" applyAlignment="1">
      <alignment horizontal="left" vertical="center" indent="1"/>
    </xf>
    <xf numFmtId="49" fontId="3" fillId="0" borderId="1" xfId="0" applyNumberFormat="1" applyFont="1" applyBorder="1" applyAlignment="1">
      <alignment horizontal="right" vertical="center"/>
    </xf>
    <xf numFmtId="49" fontId="3" fillId="0" borderId="1" xfId="0" applyNumberFormat="1" applyFont="1" applyBorder="1" applyAlignment="1">
      <alignment horizontal="left" vertical="center" indent="2"/>
    </xf>
    <xf numFmtId="49" fontId="4" fillId="0" borderId="1" xfId="0" applyNumberFormat="1" applyFont="1" applyBorder="1" applyAlignment="1">
      <alignment horizontal="left" vertical="center"/>
    </xf>
    <xf numFmtId="49" fontId="3" fillId="0" borderId="0" xfId="3" applyNumberFormat="1" applyFont="1" applyAlignment="1">
      <alignment horizontal="left" vertical="center"/>
    </xf>
    <xf numFmtId="0" fontId="3" fillId="0" borderId="0" xfId="0" applyFont="1" applyAlignment="1">
      <alignment vertical="center"/>
    </xf>
    <xf numFmtId="0" fontId="4" fillId="0" borderId="0" xfId="0" applyFont="1" applyAlignment="1">
      <alignment horizontal="left" vertical="center"/>
    </xf>
    <xf numFmtId="164" fontId="3" fillId="0" borderId="0" xfId="1" applyNumberFormat="1" applyFont="1" applyFill="1" applyAlignment="1">
      <alignment horizontal="right"/>
    </xf>
    <xf numFmtId="0" fontId="3" fillId="0" borderId="0" xfId="0" applyFont="1" applyAlignment="1">
      <alignment horizontal="right" vertical="center"/>
    </xf>
    <xf numFmtId="0" fontId="3" fillId="0" borderId="0" xfId="0" applyFont="1" applyAlignment="1">
      <alignment horizontal="left" vertical="center"/>
    </xf>
    <xf numFmtId="3" fontId="3" fillId="0" borderId="1" xfId="1" applyNumberFormat="1" applyFont="1" applyFill="1" applyBorder="1" applyAlignment="1">
      <alignment horizontal="right" vertical="center"/>
    </xf>
    <xf numFmtId="0" fontId="3" fillId="0" borderId="1" xfId="0" applyFont="1" applyBorder="1" applyAlignment="1">
      <alignment horizontal="right" vertical="center"/>
    </xf>
    <xf numFmtId="49" fontId="4" fillId="0" borderId="3" xfId="0" applyNumberFormat="1" applyFont="1" applyBorder="1" applyAlignment="1">
      <alignment horizontal="left" vertical="center"/>
    </xf>
    <xf numFmtId="3" fontId="3" fillId="0" borderId="3" xfId="1" applyNumberFormat="1" applyFont="1" applyFill="1" applyBorder="1" applyAlignment="1">
      <alignment horizontal="right" vertical="center"/>
    </xf>
    <xf numFmtId="0" fontId="3" fillId="0" borderId="3" xfId="0" applyFont="1" applyBorder="1" applyAlignment="1">
      <alignment horizontal="right" vertical="center"/>
    </xf>
    <xf numFmtId="3" fontId="3" fillId="0" borderId="0" xfId="1" applyNumberFormat="1" applyFont="1" applyFill="1" applyAlignment="1">
      <alignment horizontal="right" vertical="center"/>
    </xf>
    <xf numFmtId="49" fontId="3" fillId="0" borderId="0" xfId="1" applyNumberFormat="1" applyFont="1" applyFill="1" applyAlignment="1">
      <alignment horizontal="right" vertical="center"/>
    </xf>
    <xf numFmtId="49" fontId="3" fillId="0" borderId="1" xfId="1" applyNumberFormat="1" applyFont="1" applyFill="1" applyBorder="1" applyAlignment="1">
      <alignment horizontal="right" vertical="center"/>
    </xf>
    <xf numFmtId="0" fontId="4" fillId="0" borderId="1" xfId="0" applyFont="1" applyBorder="1" applyAlignment="1">
      <alignment horizontal="left" vertical="center"/>
    </xf>
    <xf numFmtId="49" fontId="3" fillId="0" borderId="1" xfId="3" applyNumberFormat="1" applyFont="1" applyBorder="1" applyAlignment="1">
      <alignment horizontal="left" vertical="center"/>
    </xf>
    <xf numFmtId="49" fontId="3" fillId="0" borderId="1" xfId="3" applyNumberFormat="1" applyFont="1" applyBorder="1" applyAlignment="1">
      <alignment horizontal="left" vertical="center" indent="1"/>
    </xf>
    <xf numFmtId="49" fontId="3" fillId="0" borderId="1" xfId="3" applyNumberFormat="1" applyFont="1" applyBorder="1" applyAlignment="1">
      <alignment horizontal="left" vertical="center" indent="2"/>
    </xf>
    <xf numFmtId="49" fontId="3" fillId="0" borderId="1" xfId="3" applyNumberFormat="1" applyFont="1" applyBorder="1" applyAlignment="1">
      <alignment horizontal="left" vertical="center" indent="3"/>
    </xf>
    <xf numFmtId="0" fontId="3" fillId="0" borderId="0" xfId="0" applyFont="1" applyBorder="1" applyAlignment="1">
      <alignment horizontal="right" vertical="center"/>
    </xf>
    <xf numFmtId="3" fontId="3" fillId="0" borderId="0" xfId="1" applyNumberFormat="1" applyFont="1" applyFill="1" applyBorder="1" applyAlignment="1">
      <alignment horizontal="right" vertical="center"/>
    </xf>
    <xf numFmtId="49" fontId="4" fillId="0" borderId="0" xfId="0" applyNumberFormat="1" applyFont="1" applyBorder="1" applyAlignment="1">
      <alignment horizontal="left" vertical="center"/>
    </xf>
    <xf numFmtId="3" fontId="3" fillId="0" borderId="4" xfId="1" applyNumberFormat="1" applyFont="1" applyFill="1" applyBorder="1" applyAlignment="1">
      <alignment horizontal="right" vertical="center"/>
    </xf>
    <xf numFmtId="49" fontId="4" fillId="0" borderId="4" xfId="0" applyNumberFormat="1" applyFont="1" applyBorder="1" applyAlignment="1">
      <alignment horizontal="left" vertical="center"/>
    </xf>
    <xf numFmtId="49" fontId="6" fillId="0" borderId="1" xfId="3" applyNumberFormat="1" applyFont="1" applyBorder="1" applyAlignment="1">
      <alignment horizontal="left" vertical="center"/>
    </xf>
    <xf numFmtId="3" fontId="3" fillId="0" borderId="2" xfId="1" applyNumberFormat="1" applyFont="1" applyFill="1" applyBorder="1" applyAlignment="1">
      <alignment horizontal="right" vertical="center"/>
    </xf>
    <xf numFmtId="49" fontId="3" fillId="0" borderId="1" xfId="0" applyNumberFormat="1" applyFont="1" applyBorder="1" applyAlignment="1">
      <alignment horizontal="center" vertical="center"/>
    </xf>
    <xf numFmtId="49" fontId="4" fillId="0" borderId="2" xfId="0" applyNumberFormat="1" applyFont="1" applyBorder="1" applyAlignment="1">
      <alignment horizontal="left" vertical="center"/>
    </xf>
    <xf numFmtId="164" fontId="3" fillId="0" borderId="0" xfId="1" applyNumberFormat="1" applyFont="1" applyFill="1" applyAlignment="1">
      <alignment horizontal="right" vertical="center"/>
    </xf>
    <xf numFmtId="10" fontId="3" fillId="0" borderId="0" xfId="0" applyNumberFormat="1" applyFont="1" applyAlignment="1">
      <alignment vertical="center"/>
    </xf>
    <xf numFmtId="3" fontId="3" fillId="0" borderId="0" xfId="0" applyNumberFormat="1" applyFont="1" applyAlignment="1">
      <alignment vertical="center"/>
    </xf>
    <xf numFmtId="0" fontId="3" fillId="0" borderId="0" xfId="0" applyNumberFormat="1" applyFont="1" applyAlignment="1">
      <alignment vertical="center"/>
    </xf>
    <xf numFmtId="9" fontId="3" fillId="0" borderId="0" xfId="4" applyFont="1" applyAlignment="1">
      <alignment vertical="center"/>
    </xf>
    <xf numFmtId="49" fontId="3" fillId="0" borderId="0" xfId="0" applyNumberFormat="1" applyFont="1" applyAlignment="1">
      <alignment horizontal="left" vertical="center"/>
    </xf>
    <xf numFmtId="49" fontId="4" fillId="0" borderId="2" xfId="0" applyNumberFormat="1" applyFont="1" applyBorder="1" applyAlignment="1">
      <alignment horizontal="left" vertical="center"/>
    </xf>
    <xf numFmtId="49" fontId="3" fillId="0" borderId="2" xfId="0" applyNumberFormat="1" applyFont="1" applyBorder="1" applyAlignment="1">
      <alignment horizontal="left" vertical="center"/>
    </xf>
    <xf numFmtId="49" fontId="4" fillId="0" borderId="0" xfId="0" applyNumberFormat="1" applyFont="1" applyAlignment="1">
      <alignment horizontal="left" vertical="center" wrapText="1"/>
    </xf>
    <xf numFmtId="49" fontId="3" fillId="0" borderId="0" xfId="0" applyNumberFormat="1" applyFont="1" applyAlignment="1">
      <alignment horizontal="left" vertical="center" wrapText="1"/>
    </xf>
    <xf numFmtId="49" fontId="3" fillId="0" borderId="1" xfId="0" applyNumberFormat="1" applyFont="1" applyBorder="1" applyAlignment="1">
      <alignment horizontal="center" vertical="center"/>
    </xf>
    <xf numFmtId="49" fontId="3" fillId="0" borderId="0" xfId="0" applyNumberFormat="1" applyFont="1" applyAlignment="1">
      <alignment horizontal="center"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7" fillId="2" borderId="5" xfId="5" applyFont="1" applyFill="1" applyBorder="1" applyAlignment="1">
      <alignment horizontal="center"/>
    </xf>
    <xf numFmtId="0" fontId="7" fillId="2" borderId="6" xfId="5" applyFont="1" applyFill="1" applyBorder="1" applyAlignment="1">
      <alignment horizontal="center"/>
    </xf>
    <xf numFmtId="0" fontId="7" fillId="2" borderId="7" xfId="5" applyFont="1" applyFill="1" applyBorder="1" applyAlignment="1">
      <alignment horizontal="center"/>
    </xf>
    <xf numFmtId="0" fontId="1" fillId="0" borderId="0" xfId="6"/>
    <xf numFmtId="0" fontId="8" fillId="2" borderId="8" xfId="5" applyFont="1" applyFill="1" applyBorder="1" applyAlignment="1">
      <alignment horizontal="center"/>
    </xf>
    <xf numFmtId="0" fontId="8" fillId="2" borderId="0" xfId="5" applyFont="1" applyFill="1" applyAlignment="1">
      <alignment horizontal="center"/>
    </xf>
    <xf numFmtId="0" fontId="8" fillId="2" borderId="9" xfId="5" applyFont="1" applyFill="1" applyBorder="1" applyAlignment="1">
      <alignment horizontal="center"/>
    </xf>
    <xf numFmtId="0" fontId="9" fillId="2" borderId="8" xfId="6" applyFont="1" applyFill="1" applyBorder="1" applyAlignment="1">
      <alignment horizontal="center"/>
    </xf>
    <xf numFmtId="0" fontId="9" fillId="2" borderId="0" xfId="6" applyFont="1" applyFill="1" applyAlignment="1">
      <alignment horizontal="center"/>
    </xf>
    <xf numFmtId="0" fontId="9" fillId="2" borderId="9" xfId="6" applyFont="1" applyFill="1" applyBorder="1" applyAlignment="1">
      <alignment horizontal="center"/>
    </xf>
    <xf numFmtId="0" fontId="10" fillId="0" borderId="0" xfId="6" applyFont="1" applyAlignment="1">
      <alignment horizontal="left"/>
    </xf>
    <xf numFmtId="0" fontId="11" fillId="2" borderId="8" xfId="6" applyFont="1" applyFill="1" applyBorder="1" applyAlignment="1">
      <alignment horizontal="center" vertical="center" wrapText="1" readingOrder="1"/>
    </xf>
    <xf numFmtId="0" fontId="11" fillId="2" borderId="0" xfId="6" applyFont="1" applyFill="1" applyAlignment="1">
      <alignment horizontal="center" vertical="center" wrapText="1" readingOrder="1"/>
    </xf>
    <xf numFmtId="0" fontId="11" fillId="2" borderId="9" xfId="6" applyFont="1" applyFill="1" applyBorder="1" applyAlignment="1">
      <alignment horizontal="center" vertical="center" wrapText="1" readingOrder="1"/>
    </xf>
    <xf numFmtId="0" fontId="12" fillId="2" borderId="8" xfId="6" applyFont="1" applyFill="1" applyBorder="1" applyAlignment="1">
      <alignment horizontal="center" vertical="center" readingOrder="1"/>
    </xf>
    <xf numFmtId="0" fontId="12" fillId="2" borderId="0" xfId="6" applyFont="1" applyFill="1" applyAlignment="1">
      <alignment horizontal="center" vertical="center" readingOrder="1"/>
    </xf>
    <xf numFmtId="0" fontId="12" fillId="2" borderId="9" xfId="6" applyFont="1" applyFill="1" applyBorder="1" applyAlignment="1">
      <alignment horizontal="center" vertical="center" readingOrder="1"/>
    </xf>
    <xf numFmtId="0" fontId="11" fillId="2" borderId="10" xfId="6" applyFont="1" applyFill="1" applyBorder="1" applyAlignment="1">
      <alignment horizontal="centerContinuous" vertical="center" readingOrder="1"/>
    </xf>
    <xf numFmtId="0" fontId="1" fillId="2" borderId="11" xfId="6" applyFill="1" applyBorder="1" applyAlignment="1">
      <alignment horizontal="centerContinuous"/>
    </xf>
    <xf numFmtId="0" fontId="1" fillId="2" borderId="12" xfId="6" applyFill="1" applyBorder="1" applyAlignment="1">
      <alignment horizontal="centerContinuous"/>
    </xf>
  </cellXfs>
  <cellStyles count="7">
    <cellStyle name="Comma" xfId="1" builtinId="3"/>
    <cellStyle name="Normal" xfId="0" builtinId="0"/>
    <cellStyle name="Normal 2" xfId="2" xr:uid="{A6036DF8-C4AC-4259-BE4F-AC90FDF48933}"/>
    <cellStyle name="Normal 3" xfId="5" xr:uid="{15C1B0F0-A474-435A-8BFE-7F24EB3BAC86}"/>
    <cellStyle name="Normal 4" xfId="3" xr:uid="{D72B6613-EE09-4BD7-9DDF-FE116B02467F}"/>
    <cellStyle name="Normal 4 2" xfId="6" xr:uid="{8D58BD0B-39DD-4F90-9762-E078CD01E5CE}"/>
    <cellStyle name="Percent" xfId="4" builtinId="5"/>
  </cellStyles>
  <dxfs count="2">
    <dxf>
      <font>
        <color rgb="FF006100"/>
      </font>
      <fill>
        <patternFill>
          <bgColor rgb="FFC6EF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283845</xdr:colOff>
      <xdr:row>2</xdr:row>
      <xdr:rowOff>171605</xdr:rowOff>
    </xdr:to>
    <xdr:pic>
      <xdr:nvPicPr>
        <xdr:cNvPr id="2" name="Picture 1" title="USGS logo">
          <a:extLst>
            <a:ext uri="{FF2B5EF4-FFF2-40B4-BE49-F238E27FC236}">
              <a16:creationId xmlns:a16="http://schemas.microsoft.com/office/drawing/2014/main" id="{CD59EBF1-660D-494A-BA91-A75302C32E22}"/>
            </a:ext>
          </a:extLst>
        </xdr:cNvPr>
        <xdr:cNvPicPr>
          <a:picLocks noChangeAspect="1"/>
        </xdr:cNvPicPr>
      </xdr:nvPicPr>
      <xdr:blipFill>
        <a:blip xmlns:r="http://schemas.openxmlformats.org/officeDocument/2006/relationships" r:embed="rId1"/>
        <a:stretch>
          <a:fillRect/>
        </a:stretch>
      </xdr:blipFill>
      <xdr:spPr>
        <a:xfrm>
          <a:off x="0" y="0"/>
          <a:ext cx="1407795" cy="5526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29606-D1EF-4691-BDCA-27655F7A44E5}">
  <sheetPr>
    <tabColor theme="0"/>
  </sheetPr>
  <dimension ref="A5:L16"/>
  <sheetViews>
    <sheetView showGridLines="0" tabSelected="1" workbookViewId="0">
      <selection activeCell="A8" sqref="A8:L8"/>
    </sheetView>
  </sheetViews>
  <sheetFormatPr defaultColWidth="7.375" defaultRowHeight="15" x14ac:dyDescent="0.25"/>
  <cols>
    <col min="1" max="16384" width="7.375" style="52"/>
  </cols>
  <sheetData>
    <row r="5" spans="1:12" ht="42.75" customHeight="1" x14ac:dyDescent="0.4">
      <c r="A5" s="49" t="s">
        <v>59</v>
      </c>
      <c r="B5" s="50"/>
      <c r="C5" s="50"/>
      <c r="D5" s="50"/>
      <c r="E5" s="50"/>
      <c r="F5" s="50"/>
      <c r="G5" s="50"/>
      <c r="H5" s="50"/>
      <c r="I5" s="50"/>
      <c r="J5" s="50"/>
      <c r="K5" s="50"/>
      <c r="L5" s="51"/>
    </row>
    <row r="6" spans="1:12" ht="48" customHeight="1" x14ac:dyDescent="0.6">
      <c r="A6" s="53" t="s">
        <v>60</v>
      </c>
      <c r="B6" s="54"/>
      <c r="C6" s="54"/>
      <c r="D6" s="54"/>
      <c r="E6" s="54"/>
      <c r="F6" s="54"/>
      <c r="G6" s="54"/>
      <c r="H6" s="54"/>
      <c r="I6" s="54"/>
      <c r="J6" s="54"/>
      <c r="K6" s="54"/>
      <c r="L6" s="55"/>
    </row>
    <row r="7" spans="1:12" s="59" customFormat="1" ht="23.25" x14ac:dyDescent="0.35">
      <c r="A7" s="56" t="s">
        <v>61</v>
      </c>
      <c r="B7" s="57"/>
      <c r="C7" s="57"/>
      <c r="D7" s="57"/>
      <c r="E7" s="57"/>
      <c r="F7" s="57"/>
      <c r="G7" s="57"/>
      <c r="H7" s="57"/>
      <c r="I7" s="57"/>
      <c r="J7" s="57"/>
      <c r="K7" s="57"/>
      <c r="L7" s="58"/>
    </row>
    <row r="8" spans="1:12" s="59" customFormat="1" ht="23.25" x14ac:dyDescent="0.35">
      <c r="A8" s="56" t="s">
        <v>62</v>
      </c>
      <c r="B8" s="57"/>
      <c r="C8" s="57"/>
      <c r="D8" s="57"/>
      <c r="E8" s="57"/>
      <c r="F8" s="57"/>
      <c r="G8" s="57"/>
      <c r="H8" s="57"/>
      <c r="I8" s="57"/>
      <c r="J8" s="57"/>
      <c r="K8" s="57"/>
      <c r="L8" s="58"/>
    </row>
    <row r="9" spans="1:12" s="59" customFormat="1" ht="23.25" x14ac:dyDescent="0.35">
      <c r="A9" s="56" t="s">
        <v>63</v>
      </c>
      <c r="B9" s="57"/>
      <c r="C9" s="57"/>
      <c r="D9" s="57"/>
      <c r="E9" s="57"/>
      <c r="F9" s="57"/>
      <c r="G9" s="57"/>
      <c r="H9" s="57"/>
      <c r="I9" s="57"/>
      <c r="J9" s="57"/>
      <c r="K9" s="57"/>
      <c r="L9" s="58"/>
    </row>
    <row r="10" spans="1:12" s="59" customFormat="1" ht="23.25" x14ac:dyDescent="0.35">
      <c r="A10" s="56" t="s">
        <v>64</v>
      </c>
      <c r="B10" s="57"/>
      <c r="C10" s="57"/>
      <c r="D10" s="57"/>
      <c r="E10" s="57"/>
      <c r="F10" s="57"/>
      <c r="G10" s="57"/>
      <c r="H10" s="57"/>
      <c r="I10" s="57"/>
      <c r="J10" s="57"/>
      <c r="K10" s="57"/>
      <c r="L10" s="58"/>
    </row>
    <row r="11" spans="1:12" s="59" customFormat="1" ht="23.25" x14ac:dyDescent="0.35">
      <c r="A11" s="56" t="s">
        <v>65</v>
      </c>
      <c r="B11" s="57"/>
      <c r="C11" s="57"/>
      <c r="D11" s="57"/>
      <c r="E11" s="57"/>
      <c r="F11" s="57"/>
      <c r="G11" s="57"/>
      <c r="H11" s="57"/>
      <c r="I11" s="57"/>
      <c r="J11" s="57"/>
      <c r="K11" s="57"/>
      <c r="L11" s="58"/>
    </row>
    <row r="12" spans="1:12" s="59" customFormat="1" ht="23.25" x14ac:dyDescent="0.35">
      <c r="A12" s="56" t="s">
        <v>66</v>
      </c>
      <c r="B12" s="57"/>
      <c r="C12" s="57"/>
      <c r="D12" s="57"/>
      <c r="E12" s="57"/>
      <c r="F12" s="57"/>
      <c r="G12" s="57"/>
      <c r="H12" s="57"/>
      <c r="I12" s="57"/>
      <c r="J12" s="57"/>
      <c r="K12" s="57"/>
      <c r="L12" s="58"/>
    </row>
    <row r="13" spans="1:12" s="59" customFormat="1" ht="23.25" x14ac:dyDescent="0.35">
      <c r="A13" s="56" t="s">
        <v>67</v>
      </c>
      <c r="B13" s="57"/>
      <c r="C13" s="57"/>
      <c r="D13" s="57"/>
      <c r="E13" s="57"/>
      <c r="F13" s="57"/>
      <c r="G13" s="57"/>
      <c r="H13" s="57"/>
      <c r="I13" s="57"/>
      <c r="J13" s="57"/>
      <c r="K13" s="57"/>
      <c r="L13" s="58"/>
    </row>
    <row r="14" spans="1:12" ht="23.45" customHeight="1" x14ac:dyDescent="0.25">
      <c r="A14" s="60"/>
      <c r="B14" s="61"/>
      <c r="C14" s="61"/>
      <c r="D14" s="61"/>
      <c r="E14" s="61"/>
      <c r="F14" s="61"/>
      <c r="G14" s="61"/>
      <c r="H14" s="61"/>
      <c r="I14" s="61"/>
      <c r="J14" s="61"/>
      <c r="K14" s="61"/>
      <c r="L14" s="62"/>
    </row>
    <row r="15" spans="1:12" ht="21" customHeight="1" x14ac:dyDescent="0.25">
      <c r="A15" s="63" t="s">
        <v>68</v>
      </c>
      <c r="B15" s="64"/>
      <c r="C15" s="64"/>
      <c r="D15" s="64"/>
      <c r="E15" s="64"/>
      <c r="F15" s="64"/>
      <c r="G15" s="64"/>
      <c r="H15" s="64"/>
      <c r="I15" s="64"/>
      <c r="J15" s="64"/>
      <c r="K15" s="64"/>
      <c r="L15" s="65"/>
    </row>
    <row r="16" spans="1:12" ht="23.25" x14ac:dyDescent="0.25">
      <c r="A16" s="66"/>
      <c r="B16" s="67"/>
      <c r="C16" s="67"/>
      <c r="D16" s="67"/>
      <c r="E16" s="67"/>
      <c r="F16" s="67"/>
      <c r="G16" s="67"/>
      <c r="H16" s="67"/>
      <c r="I16" s="67"/>
      <c r="J16" s="67"/>
      <c r="K16" s="67"/>
      <c r="L16" s="68"/>
    </row>
  </sheetData>
  <mergeCells count="10">
    <mergeCell ref="A11:L11"/>
    <mergeCell ref="A12:L12"/>
    <mergeCell ref="A13:L13"/>
    <mergeCell ref="A15:L15"/>
    <mergeCell ref="A5:L5"/>
    <mergeCell ref="A6:L6"/>
    <mergeCell ref="A7:L7"/>
    <mergeCell ref="A8:L8"/>
    <mergeCell ref="A9:L9"/>
    <mergeCell ref="A10:L1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BA1FC-4B4F-4B3C-960E-6B88A3F30885}">
  <dimension ref="A1:R58"/>
  <sheetViews>
    <sheetView zoomScale="120" zoomScaleNormal="120" workbookViewId="0">
      <selection sqref="A1:N1"/>
    </sheetView>
  </sheetViews>
  <sheetFormatPr defaultColWidth="8.75" defaultRowHeight="11.25" customHeight="1" x14ac:dyDescent="0.2"/>
  <cols>
    <col min="1" max="1" width="20.625" style="12" customWidth="1"/>
    <col min="2" max="2" width="14.625" style="11" customWidth="1"/>
    <col min="3" max="4" width="1.625" style="11" customWidth="1"/>
    <col min="5" max="5" width="7.625" style="10" customWidth="1"/>
    <col min="6" max="6" width="1.625" style="9" customWidth="1"/>
    <col min="7" max="7" width="7.625" style="10" customWidth="1"/>
    <col min="8" max="8" width="1.625" style="9" customWidth="1"/>
    <col min="9" max="9" width="7.625" style="10" customWidth="1"/>
    <col min="10" max="10" width="1.625" style="9" customWidth="1"/>
    <col min="11" max="11" width="7.625" style="10" customWidth="1"/>
    <col min="12" max="12" width="2.625" style="9" customWidth="1"/>
    <col min="13" max="13" width="7.625" style="10" customWidth="1"/>
    <col min="14" max="14" width="1.625" style="9" customWidth="1"/>
    <col min="15" max="15" width="8.75" style="36"/>
    <col min="16" max="16" width="8.75" style="8"/>
    <col min="17" max="17" width="8.75" style="38"/>
    <col min="18" max="16384" width="8.75" style="8"/>
  </cols>
  <sheetData>
    <row r="1" spans="1:14" ht="11.25" customHeight="1" x14ac:dyDescent="0.25">
      <c r="A1" s="46" t="s">
        <v>0</v>
      </c>
      <c r="B1" s="47"/>
      <c r="C1" s="47"/>
      <c r="D1" s="47"/>
      <c r="E1" s="47"/>
      <c r="F1" s="47"/>
      <c r="G1" s="47"/>
      <c r="H1" s="47"/>
      <c r="I1" s="47"/>
      <c r="J1" s="47"/>
      <c r="K1" s="47"/>
      <c r="L1" s="47"/>
      <c r="M1" s="47"/>
      <c r="N1" s="47"/>
    </row>
    <row r="2" spans="1:14" ht="12.4" customHeight="1" x14ac:dyDescent="0.25">
      <c r="A2" s="46" t="s">
        <v>1</v>
      </c>
      <c r="B2" s="47"/>
      <c r="C2" s="47"/>
      <c r="D2" s="47"/>
      <c r="E2" s="47"/>
      <c r="F2" s="47"/>
      <c r="G2" s="47"/>
      <c r="H2" s="47"/>
      <c r="I2" s="47"/>
      <c r="J2" s="47"/>
      <c r="K2" s="47"/>
      <c r="L2" s="47"/>
      <c r="M2" s="47"/>
      <c r="N2" s="47"/>
    </row>
    <row r="3" spans="1:14" ht="11.25" customHeight="1" x14ac:dyDescent="0.25">
      <c r="A3" s="47"/>
      <c r="B3" s="47"/>
      <c r="C3" s="47"/>
      <c r="D3" s="47"/>
      <c r="E3" s="47"/>
      <c r="F3" s="47"/>
      <c r="G3" s="47"/>
      <c r="H3" s="47"/>
      <c r="I3" s="47"/>
      <c r="J3" s="47"/>
      <c r="K3" s="47"/>
      <c r="L3" s="47"/>
      <c r="M3" s="47"/>
      <c r="N3" s="47"/>
    </row>
    <row r="4" spans="1:14" ht="11.25" customHeight="1" x14ac:dyDescent="0.25">
      <c r="A4" s="46" t="s">
        <v>2</v>
      </c>
      <c r="B4" s="47"/>
      <c r="C4" s="47"/>
      <c r="D4" s="47"/>
      <c r="E4" s="47"/>
      <c r="F4" s="47"/>
      <c r="G4" s="47"/>
      <c r="H4" s="47"/>
      <c r="I4" s="47"/>
      <c r="J4" s="47"/>
      <c r="K4" s="47"/>
      <c r="L4" s="47"/>
      <c r="M4" s="47"/>
      <c r="N4" s="47"/>
    </row>
    <row r="5" spans="1:14" ht="11.25" customHeight="1" x14ac:dyDescent="0.25">
      <c r="A5" s="48"/>
      <c r="B5" s="48"/>
      <c r="C5" s="48"/>
      <c r="D5" s="48"/>
      <c r="E5" s="48"/>
      <c r="F5" s="48"/>
      <c r="G5" s="48"/>
      <c r="H5" s="48"/>
      <c r="I5" s="48"/>
      <c r="J5" s="48"/>
      <c r="K5" s="48"/>
      <c r="L5" s="48"/>
      <c r="M5" s="48"/>
      <c r="N5" s="48"/>
    </row>
    <row r="6" spans="1:14" ht="12.4" customHeight="1" x14ac:dyDescent="0.25">
      <c r="A6" s="45" t="s">
        <v>3</v>
      </c>
      <c r="B6" s="45"/>
      <c r="C6" s="45"/>
      <c r="D6" s="14"/>
      <c r="E6" s="20">
        <v>2018</v>
      </c>
      <c r="F6" s="21"/>
      <c r="G6" s="20">
        <v>2019</v>
      </c>
      <c r="H6" s="21"/>
      <c r="I6" s="20">
        <v>2020</v>
      </c>
      <c r="J6" s="21"/>
      <c r="K6" s="20">
        <v>2021</v>
      </c>
      <c r="L6" s="21"/>
      <c r="M6" s="20">
        <v>2022</v>
      </c>
      <c r="N6" s="21"/>
    </row>
    <row r="7" spans="1:14" ht="11.25" customHeight="1" x14ac:dyDescent="0.25">
      <c r="A7" s="45" t="s">
        <v>4</v>
      </c>
      <c r="B7" s="45"/>
      <c r="C7" s="45"/>
      <c r="E7" s="35"/>
      <c r="G7" s="35"/>
      <c r="I7" s="35"/>
      <c r="K7" s="35"/>
      <c r="M7" s="35"/>
    </row>
    <row r="8" spans="1:14" ht="11.25" customHeight="1" x14ac:dyDescent="0.25">
      <c r="A8" s="22" t="s">
        <v>5</v>
      </c>
      <c r="B8" s="33"/>
      <c r="C8" s="33"/>
      <c r="E8" s="35"/>
      <c r="F8" s="1"/>
      <c r="G8" s="35"/>
      <c r="H8" s="1"/>
      <c r="I8" s="35"/>
      <c r="J8" s="1"/>
      <c r="K8" s="35"/>
      <c r="L8" s="1"/>
      <c r="M8" s="35"/>
      <c r="N8" s="1"/>
    </row>
    <row r="9" spans="1:14" ht="12.4" customHeight="1" x14ac:dyDescent="0.25">
      <c r="A9" s="23" t="s">
        <v>6</v>
      </c>
      <c r="B9" s="4"/>
      <c r="C9" s="4"/>
      <c r="D9" s="17"/>
      <c r="E9" s="16">
        <v>104000</v>
      </c>
      <c r="F9" s="15"/>
      <c r="G9" s="16">
        <v>107000</v>
      </c>
      <c r="H9" s="15"/>
      <c r="I9" s="16">
        <v>100000</v>
      </c>
      <c r="J9" s="15" t="s">
        <v>7</v>
      </c>
      <c r="K9" s="16">
        <v>118000</v>
      </c>
      <c r="L9" s="15" t="s">
        <v>7</v>
      </c>
      <c r="M9" s="16">
        <v>144000</v>
      </c>
      <c r="N9" s="15"/>
    </row>
    <row r="10" spans="1:14" ht="12.4" customHeight="1" x14ac:dyDescent="0.25">
      <c r="A10" s="23" t="s">
        <v>8</v>
      </c>
      <c r="B10" s="4"/>
      <c r="C10" s="4"/>
      <c r="D10" s="14"/>
      <c r="E10" s="13">
        <v>60</v>
      </c>
      <c r="F10" s="6"/>
      <c r="G10" s="20" t="s">
        <v>9</v>
      </c>
      <c r="H10" s="6"/>
      <c r="I10" s="20" t="s">
        <v>9</v>
      </c>
      <c r="J10" s="6"/>
      <c r="K10" s="20" t="s">
        <v>9</v>
      </c>
      <c r="L10" s="6"/>
      <c r="M10" s="20" t="s">
        <v>9</v>
      </c>
      <c r="N10" s="6"/>
    </row>
    <row r="11" spans="1:14" ht="11.25" customHeight="1" x14ac:dyDescent="0.25">
      <c r="A11" s="2" t="s">
        <v>10</v>
      </c>
      <c r="B11" s="4"/>
      <c r="C11" s="4"/>
      <c r="E11" s="18"/>
      <c r="F11" s="1"/>
      <c r="G11" s="19"/>
      <c r="H11" s="1"/>
      <c r="I11" s="19"/>
      <c r="J11" s="1"/>
      <c r="K11" s="19"/>
      <c r="L11" s="1"/>
      <c r="M11" s="19"/>
      <c r="N11" s="1"/>
    </row>
    <row r="12" spans="1:14" ht="11.25" customHeight="1" x14ac:dyDescent="0.25">
      <c r="A12" s="23" t="s">
        <v>11</v>
      </c>
      <c r="B12" s="4"/>
      <c r="C12" s="4"/>
      <c r="D12" s="26"/>
      <c r="E12" s="27"/>
      <c r="F12" s="28"/>
      <c r="G12" s="27"/>
      <c r="H12" s="28"/>
      <c r="I12" s="27"/>
      <c r="J12" s="28"/>
      <c r="K12" s="27"/>
      <c r="L12" s="28"/>
      <c r="M12" s="27"/>
      <c r="N12" s="28"/>
    </row>
    <row r="13" spans="1:14" ht="12.4" customHeight="1" x14ac:dyDescent="0.25">
      <c r="A13" s="24" t="s">
        <v>12</v>
      </c>
      <c r="B13" s="4"/>
      <c r="C13" s="4"/>
      <c r="D13" s="17"/>
      <c r="E13" s="16">
        <v>239546</v>
      </c>
      <c r="F13" s="15" t="s">
        <v>7</v>
      </c>
      <c r="G13" s="16">
        <v>300901</v>
      </c>
      <c r="H13" s="15" t="s">
        <v>7</v>
      </c>
      <c r="I13" s="16">
        <v>240618</v>
      </c>
      <c r="J13" s="15" t="s">
        <v>7</v>
      </c>
      <c r="K13" s="16">
        <v>345717</v>
      </c>
      <c r="L13" s="15" t="s">
        <v>7</v>
      </c>
      <c r="M13" s="16">
        <v>584279</v>
      </c>
      <c r="N13" s="15"/>
    </row>
    <row r="14" spans="1:14" ht="12.4" customHeight="1" x14ac:dyDescent="0.25">
      <c r="A14" s="24" t="s">
        <v>13</v>
      </c>
      <c r="B14" s="4"/>
      <c r="C14" s="4"/>
      <c r="E14" s="32">
        <v>945607</v>
      </c>
      <c r="F14" s="34"/>
      <c r="G14" s="32">
        <v>1126500</v>
      </c>
      <c r="H14" s="34"/>
      <c r="I14" s="32">
        <v>1325600</v>
      </c>
      <c r="J14" s="34"/>
      <c r="K14" s="32">
        <v>1428975</v>
      </c>
      <c r="L14" s="34">
        <v>6</v>
      </c>
      <c r="M14" s="32">
        <v>1890359</v>
      </c>
      <c r="N14" s="34">
        <v>6</v>
      </c>
    </row>
    <row r="15" spans="1:14" ht="12" customHeight="1" x14ac:dyDescent="0.25">
      <c r="A15" s="25" t="s">
        <v>14</v>
      </c>
      <c r="B15" s="4"/>
      <c r="C15" s="4"/>
      <c r="D15" s="26"/>
      <c r="E15" s="29">
        <v>1185153</v>
      </c>
      <c r="F15" s="30" t="s">
        <v>7</v>
      </c>
      <c r="G15" s="29">
        <v>1427400</v>
      </c>
      <c r="H15" s="30" t="s">
        <v>7</v>
      </c>
      <c r="I15" s="29">
        <v>1566200</v>
      </c>
      <c r="J15" s="30" t="s">
        <v>7</v>
      </c>
      <c r="K15" s="29">
        <v>1774692</v>
      </c>
      <c r="L15" s="30" t="s">
        <v>7</v>
      </c>
      <c r="M15" s="29">
        <v>2474638</v>
      </c>
      <c r="N15" s="30"/>
    </row>
    <row r="16" spans="1:14" ht="12.4" customHeight="1" x14ac:dyDescent="0.25">
      <c r="A16" s="3" t="s">
        <v>15</v>
      </c>
      <c r="B16" s="4"/>
      <c r="C16" s="4"/>
      <c r="D16" s="14"/>
      <c r="E16" s="13">
        <v>47000</v>
      </c>
      <c r="F16" s="6" t="s">
        <v>16</v>
      </c>
      <c r="G16" s="13">
        <v>62000</v>
      </c>
      <c r="H16" s="6" t="s">
        <v>16</v>
      </c>
      <c r="I16" s="13">
        <v>119059</v>
      </c>
      <c r="J16" s="6">
        <v>6</v>
      </c>
      <c r="K16" s="13">
        <v>123037</v>
      </c>
      <c r="L16" s="6">
        <v>6</v>
      </c>
      <c r="M16" s="13">
        <v>157017</v>
      </c>
      <c r="N16" s="6">
        <v>6</v>
      </c>
    </row>
    <row r="17" spans="1:17" ht="11.25" customHeight="1" x14ac:dyDescent="0.25">
      <c r="A17" s="23" t="s">
        <v>17</v>
      </c>
      <c r="B17" s="4"/>
      <c r="C17" s="4"/>
      <c r="D17" s="14"/>
      <c r="E17" s="13"/>
      <c r="F17" s="6"/>
      <c r="G17" s="13"/>
      <c r="H17" s="6"/>
      <c r="I17" s="13"/>
      <c r="J17" s="6"/>
      <c r="K17" s="13"/>
      <c r="L17" s="6"/>
      <c r="M17" s="13"/>
      <c r="N17" s="6"/>
    </row>
    <row r="18" spans="1:17" ht="12.4" customHeight="1" x14ac:dyDescent="0.25">
      <c r="A18" s="24" t="s">
        <v>18</v>
      </c>
      <c r="B18" s="4"/>
      <c r="C18" s="4"/>
      <c r="D18" s="14"/>
      <c r="E18" s="13">
        <v>945607</v>
      </c>
      <c r="F18" s="6"/>
      <c r="G18" s="13">
        <v>1126500</v>
      </c>
      <c r="H18" s="6"/>
      <c r="I18" s="13">
        <v>1325600</v>
      </c>
      <c r="J18" s="6"/>
      <c r="K18" s="13">
        <v>1428975</v>
      </c>
      <c r="L18" s="6">
        <v>6</v>
      </c>
      <c r="M18" s="13">
        <v>1890359</v>
      </c>
      <c r="N18" s="6">
        <v>6</v>
      </c>
    </row>
    <row r="19" spans="1:17" ht="12.4" customHeight="1" x14ac:dyDescent="0.25">
      <c r="A19" s="24" t="s">
        <v>19</v>
      </c>
      <c r="B19" s="4"/>
      <c r="C19" s="4"/>
      <c r="D19" s="14"/>
      <c r="E19" s="13">
        <v>7631</v>
      </c>
      <c r="F19" s="6"/>
      <c r="G19" s="13">
        <v>14838</v>
      </c>
      <c r="H19" s="6"/>
      <c r="I19" s="13">
        <v>21663</v>
      </c>
      <c r="J19" s="6"/>
      <c r="K19" s="13">
        <v>26691</v>
      </c>
      <c r="L19" s="6">
        <v>6</v>
      </c>
      <c r="M19" s="13">
        <v>11422</v>
      </c>
      <c r="N19" s="6">
        <v>6</v>
      </c>
    </row>
    <row r="20" spans="1:17" ht="12" customHeight="1" x14ac:dyDescent="0.25">
      <c r="A20" s="25" t="s">
        <v>20</v>
      </c>
      <c r="B20" s="4"/>
      <c r="C20" s="4"/>
      <c r="D20" s="14"/>
      <c r="E20" s="29">
        <v>953238</v>
      </c>
      <c r="F20" s="30" t="s">
        <v>7</v>
      </c>
      <c r="G20" s="29">
        <v>1141800</v>
      </c>
      <c r="H20" s="30" t="s">
        <v>7</v>
      </c>
      <c r="I20" s="29">
        <v>1347300</v>
      </c>
      <c r="J20" s="30" t="s">
        <v>7</v>
      </c>
      <c r="K20" s="29">
        <v>1455666</v>
      </c>
      <c r="L20" s="30" t="s">
        <v>7</v>
      </c>
      <c r="M20" s="29">
        <v>1901781</v>
      </c>
      <c r="N20" s="30"/>
    </row>
    <row r="21" spans="1:17" ht="12" customHeight="1" x14ac:dyDescent="0.25">
      <c r="A21" s="2" t="s">
        <v>21</v>
      </c>
      <c r="B21" s="4"/>
      <c r="C21" s="4" t="s">
        <v>22</v>
      </c>
      <c r="D21" s="14"/>
      <c r="E21" s="20" t="s">
        <v>9</v>
      </c>
      <c r="F21" s="6"/>
      <c r="G21" s="13">
        <v>3000</v>
      </c>
      <c r="H21" s="6" t="s">
        <v>16</v>
      </c>
      <c r="I21" s="13">
        <v>14000</v>
      </c>
      <c r="J21" s="6" t="s">
        <v>16</v>
      </c>
      <c r="K21" s="13">
        <v>17000</v>
      </c>
      <c r="L21" s="6" t="s">
        <v>16</v>
      </c>
      <c r="M21" s="13">
        <v>16000</v>
      </c>
      <c r="N21" s="6" t="s">
        <v>16</v>
      </c>
    </row>
    <row r="22" spans="1:17" ht="12" customHeight="1" x14ac:dyDescent="0.25">
      <c r="A22" s="2" t="s">
        <v>23</v>
      </c>
      <c r="B22" s="4"/>
      <c r="C22" s="4" t="s">
        <v>24</v>
      </c>
      <c r="D22" s="14"/>
      <c r="E22" s="13">
        <v>44000</v>
      </c>
      <c r="F22" s="6"/>
      <c r="G22" s="13">
        <v>42000</v>
      </c>
      <c r="H22" s="6" t="s">
        <v>7</v>
      </c>
      <c r="I22" s="13">
        <v>42000</v>
      </c>
      <c r="J22" s="6" t="s">
        <v>7</v>
      </c>
      <c r="K22" s="13">
        <v>42000</v>
      </c>
      <c r="L22" s="6" t="s">
        <v>7</v>
      </c>
      <c r="M22" s="13">
        <v>43000</v>
      </c>
      <c r="N22" s="6"/>
    </row>
    <row r="23" spans="1:17" ht="12" customHeight="1" x14ac:dyDescent="0.25">
      <c r="A23" s="2" t="s">
        <v>25</v>
      </c>
      <c r="B23" s="4"/>
      <c r="C23" s="4"/>
      <c r="D23" s="14"/>
      <c r="E23" s="20" t="s">
        <v>9</v>
      </c>
      <c r="F23" s="6"/>
      <c r="G23" s="13">
        <v>625</v>
      </c>
      <c r="H23" s="6"/>
      <c r="I23" s="20" t="s">
        <v>9</v>
      </c>
      <c r="J23" s="6"/>
      <c r="K23" s="20" t="s">
        <v>9</v>
      </c>
      <c r="L23" s="6" t="s">
        <v>16</v>
      </c>
      <c r="M23" s="20" t="s">
        <v>9</v>
      </c>
      <c r="N23" s="6" t="s">
        <v>16</v>
      </c>
    </row>
    <row r="24" spans="1:17" ht="11.25" customHeight="1" x14ac:dyDescent="0.25">
      <c r="A24" s="2" t="s">
        <v>26</v>
      </c>
      <c r="B24" s="4"/>
      <c r="C24" s="4"/>
      <c r="D24" s="14"/>
      <c r="E24" s="13">
        <v>14884</v>
      </c>
      <c r="F24" s="6"/>
      <c r="G24" s="13">
        <v>11347</v>
      </c>
      <c r="H24" s="6"/>
      <c r="I24" s="20" t="s">
        <v>9</v>
      </c>
      <c r="J24" s="6"/>
      <c r="K24" s="13">
        <v>21190</v>
      </c>
      <c r="L24" s="6"/>
      <c r="M24" s="13">
        <v>14943</v>
      </c>
      <c r="N24" s="6"/>
      <c r="P24" s="37"/>
      <c r="Q24" s="39"/>
    </row>
    <row r="25" spans="1:17" ht="11.25" customHeight="1" x14ac:dyDescent="0.25">
      <c r="A25" s="31" t="s">
        <v>27</v>
      </c>
      <c r="B25" s="4"/>
      <c r="C25" s="4"/>
      <c r="E25" s="18"/>
      <c r="F25" s="1"/>
      <c r="G25" s="18"/>
      <c r="H25" s="1"/>
      <c r="I25" s="19"/>
      <c r="J25" s="1"/>
      <c r="K25" s="18"/>
      <c r="L25" s="1"/>
      <c r="M25" s="18"/>
      <c r="N25" s="1"/>
      <c r="Q25" s="39"/>
    </row>
    <row r="26" spans="1:17" ht="11.25" customHeight="1" x14ac:dyDescent="0.25">
      <c r="A26" s="23" t="s">
        <v>28</v>
      </c>
      <c r="B26" s="4"/>
      <c r="C26" s="4"/>
      <c r="E26" s="18"/>
      <c r="F26" s="1"/>
      <c r="G26" s="18"/>
      <c r="H26" s="1"/>
      <c r="I26" s="19"/>
      <c r="J26" s="1"/>
      <c r="K26" s="18"/>
      <c r="L26" s="1"/>
      <c r="M26" s="18"/>
      <c r="N26" s="1"/>
      <c r="Q26" s="39"/>
    </row>
    <row r="27" spans="1:17" ht="11.25" customHeight="1" x14ac:dyDescent="0.25">
      <c r="A27" s="5" t="s">
        <v>29</v>
      </c>
      <c r="B27" s="4"/>
      <c r="C27" s="4"/>
      <c r="D27" s="17"/>
      <c r="E27" s="16">
        <v>16273</v>
      </c>
      <c r="F27" s="15"/>
      <c r="G27" s="16">
        <v>18532</v>
      </c>
      <c r="H27" s="15"/>
      <c r="I27" s="16">
        <v>26678</v>
      </c>
      <c r="J27" s="15"/>
      <c r="K27" s="16">
        <v>28628</v>
      </c>
      <c r="L27" s="15"/>
      <c r="M27" s="16">
        <v>32855</v>
      </c>
      <c r="N27" s="15"/>
      <c r="Q27" s="39"/>
    </row>
    <row r="28" spans="1:17" ht="12" customHeight="1" x14ac:dyDescent="0.25">
      <c r="A28" s="5" t="s">
        <v>30</v>
      </c>
      <c r="B28" s="4"/>
      <c r="C28" s="4"/>
      <c r="D28" s="14"/>
      <c r="E28" s="13">
        <v>160</v>
      </c>
      <c r="F28" s="6"/>
      <c r="G28" s="13">
        <v>180</v>
      </c>
      <c r="H28" s="6"/>
      <c r="I28" s="13">
        <v>260</v>
      </c>
      <c r="J28" s="6"/>
      <c r="K28" s="13">
        <v>280</v>
      </c>
      <c r="L28" s="6" t="s">
        <v>7</v>
      </c>
      <c r="M28" s="13">
        <v>320</v>
      </c>
      <c r="N28" s="6"/>
      <c r="Q28" s="39"/>
    </row>
    <row r="29" spans="1:17" ht="12" customHeight="1" x14ac:dyDescent="0.25">
      <c r="A29" s="5" t="s">
        <v>31</v>
      </c>
      <c r="B29" s="4"/>
      <c r="C29" s="4"/>
      <c r="D29" s="14"/>
      <c r="E29" s="13">
        <v>240</v>
      </c>
      <c r="F29" s="6"/>
      <c r="G29" s="13">
        <v>280</v>
      </c>
      <c r="H29" s="6"/>
      <c r="I29" s="13">
        <v>400</v>
      </c>
      <c r="J29" s="6"/>
      <c r="K29" s="13">
        <v>430</v>
      </c>
      <c r="L29" s="6"/>
      <c r="M29" s="13">
        <v>490</v>
      </c>
      <c r="N29" s="6"/>
      <c r="Q29" s="39"/>
    </row>
    <row r="30" spans="1:17" ht="11.25" customHeight="1" x14ac:dyDescent="0.25">
      <c r="A30" s="23" t="s">
        <v>32</v>
      </c>
      <c r="B30" s="4"/>
      <c r="C30" s="4"/>
      <c r="E30" s="18"/>
      <c r="F30" s="1"/>
      <c r="G30" s="18"/>
      <c r="H30" s="1"/>
      <c r="I30" s="18"/>
      <c r="J30" s="1"/>
      <c r="K30" s="18"/>
      <c r="L30" s="1"/>
      <c r="M30" s="18"/>
      <c r="N30" s="1"/>
      <c r="Q30" s="39"/>
    </row>
    <row r="31" spans="1:17" ht="11.25" customHeight="1" x14ac:dyDescent="0.25">
      <c r="A31" s="5" t="s">
        <v>29</v>
      </c>
      <c r="B31" s="4"/>
      <c r="C31" s="4"/>
      <c r="D31" s="17"/>
      <c r="E31" s="16">
        <v>1839</v>
      </c>
      <c r="F31" s="15"/>
      <c r="G31" s="16">
        <v>1313</v>
      </c>
      <c r="H31" s="15"/>
      <c r="I31" s="16">
        <v>1712</v>
      </c>
      <c r="J31" s="15"/>
      <c r="K31" s="16">
        <v>1441</v>
      </c>
      <c r="L31" s="15"/>
      <c r="M31" s="16">
        <v>2221</v>
      </c>
      <c r="N31" s="15"/>
      <c r="Q31" s="39"/>
    </row>
    <row r="32" spans="1:17" ht="12" customHeight="1" x14ac:dyDescent="0.25">
      <c r="A32" s="5" t="s">
        <v>30</v>
      </c>
      <c r="B32" s="4"/>
      <c r="C32" s="4"/>
      <c r="D32" s="14"/>
      <c r="E32" s="13">
        <v>320</v>
      </c>
      <c r="F32" s="6"/>
      <c r="G32" s="13">
        <v>230</v>
      </c>
      <c r="H32" s="6"/>
      <c r="I32" s="13">
        <v>300</v>
      </c>
      <c r="J32" s="6"/>
      <c r="K32" s="13">
        <v>250</v>
      </c>
      <c r="L32" s="6"/>
      <c r="M32" s="13">
        <v>390</v>
      </c>
      <c r="N32" s="6"/>
      <c r="Q32" s="39"/>
    </row>
    <row r="33" spans="1:18" ht="12" customHeight="1" x14ac:dyDescent="0.25">
      <c r="A33" s="5" t="s">
        <v>31</v>
      </c>
      <c r="B33" s="4"/>
      <c r="C33" s="4"/>
      <c r="D33" s="14"/>
      <c r="E33" s="13">
        <v>410</v>
      </c>
      <c r="F33" s="6"/>
      <c r="G33" s="13">
        <v>290</v>
      </c>
      <c r="H33" s="6"/>
      <c r="I33" s="13">
        <v>380</v>
      </c>
      <c r="J33" s="6"/>
      <c r="K33" s="13">
        <v>320</v>
      </c>
      <c r="L33" s="6"/>
      <c r="M33" s="13">
        <v>490</v>
      </c>
      <c r="N33" s="6"/>
      <c r="P33"/>
      <c r="Q33" s="39"/>
      <c r="R33"/>
    </row>
    <row r="34" spans="1:18" ht="11.25" customHeight="1" x14ac:dyDescent="0.25">
      <c r="A34" s="7" t="s">
        <v>33</v>
      </c>
      <c r="B34" s="4"/>
      <c r="C34" s="4"/>
      <c r="E34" s="18"/>
      <c r="F34" s="1"/>
      <c r="G34" s="18"/>
      <c r="H34" s="1"/>
      <c r="I34" s="18"/>
      <c r="J34" s="1"/>
      <c r="K34" s="18"/>
      <c r="L34" s="1"/>
      <c r="M34" s="18"/>
      <c r="N34" s="1"/>
      <c r="Q34" s="39"/>
    </row>
    <row r="35" spans="1:18" ht="11.25" customHeight="1" x14ac:dyDescent="0.25">
      <c r="A35" s="3" t="s">
        <v>29</v>
      </c>
      <c r="B35" s="4"/>
      <c r="C35" s="4"/>
      <c r="D35" s="17"/>
      <c r="E35" s="16">
        <v>16273</v>
      </c>
      <c r="F35" s="15"/>
      <c r="G35" s="16">
        <v>18532</v>
      </c>
      <c r="H35" s="15"/>
      <c r="I35" s="16">
        <v>26678</v>
      </c>
      <c r="J35" s="15"/>
      <c r="K35" s="16">
        <v>28628</v>
      </c>
      <c r="L35" s="15"/>
      <c r="M35" s="16">
        <v>32855</v>
      </c>
      <c r="N35" s="15"/>
      <c r="Q35" s="39"/>
    </row>
    <row r="36" spans="1:18" ht="12" customHeight="1" x14ac:dyDescent="0.25">
      <c r="A36" s="3" t="s">
        <v>34</v>
      </c>
      <c r="B36" s="4"/>
      <c r="C36" s="4"/>
      <c r="D36" s="14"/>
      <c r="E36" s="13">
        <v>9800</v>
      </c>
      <c r="F36" s="6" t="s">
        <v>16</v>
      </c>
      <c r="G36" s="13">
        <v>11200</v>
      </c>
      <c r="H36" s="6"/>
      <c r="I36" s="13">
        <v>16400</v>
      </c>
      <c r="J36" s="6" t="s">
        <v>16</v>
      </c>
      <c r="K36" s="13">
        <v>16700</v>
      </c>
      <c r="L36" s="6" t="s">
        <v>16</v>
      </c>
      <c r="M36" s="13">
        <v>18600</v>
      </c>
      <c r="N36" s="6" t="s">
        <v>16</v>
      </c>
      <c r="Q36" s="39"/>
    </row>
    <row r="37" spans="1:18" ht="11.25" customHeight="1" x14ac:dyDescent="0.25">
      <c r="A37" s="2" t="s">
        <v>35</v>
      </c>
      <c r="E37" s="35"/>
      <c r="F37" s="1"/>
      <c r="G37" s="35"/>
      <c r="H37" s="1"/>
      <c r="I37" s="35"/>
      <c r="J37" s="1"/>
      <c r="K37" s="35"/>
      <c r="L37" s="1"/>
      <c r="M37" s="35"/>
      <c r="N37" s="1"/>
      <c r="Q37" s="39"/>
    </row>
    <row r="38" spans="1:18" ht="11.25" customHeight="1" x14ac:dyDescent="0.25">
      <c r="A38" s="3" t="s">
        <v>29</v>
      </c>
      <c r="B38" s="4"/>
      <c r="C38" s="4"/>
      <c r="D38" s="17"/>
      <c r="E38" s="16">
        <v>380</v>
      </c>
      <c r="F38" s="15"/>
      <c r="G38" s="16">
        <v>504</v>
      </c>
      <c r="H38" s="15"/>
      <c r="I38" s="16">
        <v>226</v>
      </c>
      <c r="J38" s="15"/>
      <c r="K38" s="16">
        <v>220</v>
      </c>
      <c r="L38" s="15"/>
      <c r="M38" s="16">
        <v>297</v>
      </c>
      <c r="N38" s="15"/>
      <c r="Q38" s="39"/>
    </row>
    <row r="39" spans="1:18" ht="12.4" customHeight="1" x14ac:dyDescent="0.25">
      <c r="A39" s="3" t="s">
        <v>36</v>
      </c>
      <c r="B39" s="4"/>
      <c r="C39" s="4"/>
      <c r="D39" s="14"/>
      <c r="E39" s="13">
        <v>180</v>
      </c>
      <c r="F39" s="6"/>
      <c r="G39" s="13">
        <v>240</v>
      </c>
      <c r="H39" s="6"/>
      <c r="I39" s="13">
        <v>110</v>
      </c>
      <c r="J39" s="6"/>
      <c r="K39" s="13">
        <v>100</v>
      </c>
      <c r="L39" s="6"/>
      <c r="M39" s="13">
        <v>140</v>
      </c>
      <c r="N39" s="6"/>
      <c r="Q39" s="39"/>
    </row>
    <row r="40" spans="1:18" ht="12.4" customHeight="1" x14ac:dyDescent="0.25">
      <c r="A40" s="2" t="s">
        <v>37</v>
      </c>
      <c r="B40" s="4"/>
      <c r="C40" s="4"/>
      <c r="D40" s="14"/>
      <c r="E40" s="13">
        <v>1129</v>
      </c>
      <c r="F40" s="6"/>
      <c r="G40" s="13">
        <v>1607</v>
      </c>
      <c r="H40" s="6"/>
      <c r="I40" s="13">
        <v>15305</v>
      </c>
      <c r="J40" s="6"/>
      <c r="K40" s="13">
        <v>16079</v>
      </c>
      <c r="L40" s="6"/>
      <c r="M40" s="13">
        <v>13578</v>
      </c>
      <c r="N40" s="6"/>
      <c r="Q40" s="39"/>
    </row>
    <row r="41" spans="1:18" ht="11.25" customHeight="1" x14ac:dyDescent="0.25">
      <c r="A41" s="45" t="s">
        <v>38</v>
      </c>
      <c r="B41" s="45"/>
      <c r="C41" s="45"/>
      <c r="E41" s="18"/>
      <c r="F41" s="1"/>
      <c r="G41" s="18"/>
      <c r="H41" s="1"/>
      <c r="I41" s="18"/>
      <c r="J41" s="1"/>
      <c r="K41" s="18"/>
      <c r="L41" s="1"/>
      <c r="M41" s="18"/>
      <c r="N41" s="1"/>
      <c r="Q41" s="39"/>
    </row>
    <row r="42" spans="1:18" ht="12" customHeight="1" x14ac:dyDescent="0.25">
      <c r="A42" s="2" t="s">
        <v>39</v>
      </c>
      <c r="B42" s="4"/>
      <c r="C42" s="4"/>
      <c r="D42" s="17"/>
      <c r="E42" s="16">
        <v>1168643</v>
      </c>
      <c r="F42" s="15"/>
      <c r="G42" s="16">
        <v>1382769</v>
      </c>
      <c r="H42" s="15"/>
      <c r="I42" s="16">
        <v>1283968</v>
      </c>
      <c r="J42" s="15" t="s">
        <v>7</v>
      </c>
      <c r="K42" s="16">
        <v>1629327</v>
      </c>
      <c r="L42" s="15" t="s">
        <v>7</v>
      </c>
      <c r="M42" s="16">
        <v>2122295</v>
      </c>
      <c r="N42" s="15"/>
      <c r="Q42" s="39"/>
    </row>
    <row r="43" spans="1:18" ht="11.25" customHeight="1" x14ac:dyDescent="0.25">
      <c r="A43" s="2" t="s">
        <v>40</v>
      </c>
      <c r="B43" s="4"/>
      <c r="C43" s="4"/>
      <c r="E43" s="18"/>
      <c r="F43" s="1"/>
      <c r="G43" s="18"/>
      <c r="H43" s="1"/>
      <c r="I43" s="18"/>
      <c r="J43" s="1"/>
      <c r="K43" s="18"/>
      <c r="L43" s="1"/>
      <c r="M43" s="18"/>
      <c r="N43" s="1"/>
      <c r="Q43" s="39"/>
    </row>
    <row r="44" spans="1:18" ht="12.4" customHeight="1" x14ac:dyDescent="0.25">
      <c r="A44" s="3" t="s">
        <v>41</v>
      </c>
      <c r="B44" s="4"/>
      <c r="C44" s="4" t="s">
        <v>42</v>
      </c>
      <c r="D44" s="17"/>
      <c r="E44" s="16">
        <v>11929</v>
      </c>
      <c r="F44" s="15"/>
      <c r="G44" s="16">
        <v>9464</v>
      </c>
      <c r="H44" s="15"/>
      <c r="I44" s="16">
        <v>8515</v>
      </c>
      <c r="J44" s="15"/>
      <c r="K44" s="16">
        <v>9206</v>
      </c>
      <c r="L44" s="15"/>
      <c r="M44" s="16">
        <v>7354</v>
      </c>
      <c r="N44" s="15">
        <v>6</v>
      </c>
      <c r="Q44" s="39"/>
    </row>
    <row r="45" spans="1:18" ht="12.4" customHeight="1" x14ac:dyDescent="0.25">
      <c r="A45" s="3" t="s">
        <v>43</v>
      </c>
      <c r="B45" s="4"/>
      <c r="C45" s="4" t="s">
        <v>24</v>
      </c>
      <c r="D45" s="14"/>
      <c r="E45" s="13">
        <v>3202</v>
      </c>
      <c r="F45" s="6"/>
      <c r="G45" s="13">
        <v>4005</v>
      </c>
      <c r="H45" s="6"/>
      <c r="I45" s="13">
        <v>4429</v>
      </c>
      <c r="J45" s="6"/>
      <c r="K45" s="13">
        <v>3768</v>
      </c>
      <c r="L45" s="6"/>
      <c r="M45" s="13">
        <v>4323</v>
      </c>
      <c r="N45" s="6">
        <v>6</v>
      </c>
      <c r="P45" s="37"/>
      <c r="Q45" s="39"/>
    </row>
    <row r="46" spans="1:18" ht="12" customHeight="1" x14ac:dyDescent="0.25">
      <c r="A46" s="2" t="s">
        <v>44</v>
      </c>
      <c r="B46" s="4"/>
      <c r="C46" s="4"/>
      <c r="D46" s="14"/>
      <c r="E46" s="13">
        <v>11</v>
      </c>
      <c r="F46" s="6" t="s">
        <v>16</v>
      </c>
      <c r="G46" s="13">
        <v>14</v>
      </c>
      <c r="H46" s="6" t="s">
        <v>16</v>
      </c>
      <c r="I46" s="13">
        <v>18</v>
      </c>
      <c r="J46" s="6"/>
      <c r="K46" s="13">
        <v>18</v>
      </c>
      <c r="L46" s="6" t="s">
        <v>16</v>
      </c>
      <c r="M46" s="13">
        <v>18</v>
      </c>
      <c r="N46" s="6" t="s">
        <v>16</v>
      </c>
      <c r="Q46" s="39"/>
    </row>
    <row r="47" spans="1:18" ht="12" customHeight="1" x14ac:dyDescent="0.25">
      <c r="A47" s="2" t="s">
        <v>45</v>
      </c>
      <c r="B47" s="4"/>
      <c r="C47" s="4"/>
      <c r="D47" s="14"/>
      <c r="E47" s="13">
        <v>396800</v>
      </c>
      <c r="F47" s="6"/>
      <c r="G47" s="13">
        <v>324000</v>
      </c>
      <c r="H47" s="6"/>
      <c r="I47" s="13">
        <v>323200</v>
      </c>
      <c r="J47" s="6"/>
      <c r="K47" s="13">
        <v>411000</v>
      </c>
      <c r="L47" s="6" t="s">
        <v>46</v>
      </c>
      <c r="M47" s="13">
        <v>410000</v>
      </c>
      <c r="N47" s="6" t="s">
        <v>16</v>
      </c>
      <c r="Q47" s="39"/>
    </row>
    <row r="48" spans="1:18" ht="11.25" customHeight="1" x14ac:dyDescent="0.25">
      <c r="A48" s="45" t="s">
        <v>47</v>
      </c>
      <c r="B48" s="45"/>
      <c r="C48" s="45"/>
      <c r="E48" s="18"/>
      <c r="F48" s="1"/>
      <c r="G48" s="18"/>
      <c r="H48" s="1"/>
      <c r="I48" s="18"/>
      <c r="J48" s="1"/>
      <c r="K48" s="18"/>
      <c r="L48" s="1"/>
      <c r="M48" s="18"/>
      <c r="N48" s="1"/>
    </row>
    <row r="49" spans="1:14" ht="12" customHeight="1" x14ac:dyDescent="0.25">
      <c r="A49" s="2" t="s">
        <v>48</v>
      </c>
      <c r="B49" s="4"/>
      <c r="C49" s="4"/>
      <c r="D49" s="17"/>
      <c r="E49" s="16">
        <v>8000</v>
      </c>
      <c r="F49" s="15"/>
      <c r="G49" s="16">
        <v>8300</v>
      </c>
      <c r="H49" s="15"/>
      <c r="I49" s="16">
        <v>8600</v>
      </c>
      <c r="J49" s="15"/>
      <c r="K49" s="16">
        <v>9000</v>
      </c>
      <c r="L49" s="15"/>
      <c r="M49" s="16">
        <v>3900</v>
      </c>
      <c r="N49" s="15"/>
    </row>
    <row r="50" spans="1:14" ht="11.25" customHeight="1" x14ac:dyDescent="0.25">
      <c r="A50" s="2" t="s">
        <v>49</v>
      </c>
      <c r="B50" s="4"/>
      <c r="C50" s="4" t="s">
        <v>50</v>
      </c>
      <c r="D50" s="14"/>
      <c r="E50" s="13">
        <v>8393</v>
      </c>
      <c r="F50" s="6"/>
      <c r="G50" s="13">
        <v>8162</v>
      </c>
      <c r="H50" s="6"/>
      <c r="I50" s="13">
        <v>8737</v>
      </c>
      <c r="J50" s="6"/>
      <c r="K50" s="13">
        <v>8578</v>
      </c>
      <c r="L50" s="6"/>
      <c r="M50" s="13">
        <v>7485</v>
      </c>
      <c r="N50" s="6"/>
    </row>
    <row r="51" spans="1:14" ht="11.25" customHeight="1" x14ac:dyDescent="0.25">
      <c r="A51" s="41" t="s">
        <v>51</v>
      </c>
      <c r="B51" s="42"/>
      <c r="C51" s="42"/>
      <c r="D51" s="42"/>
      <c r="E51" s="42"/>
      <c r="F51" s="42"/>
      <c r="G51" s="42"/>
      <c r="H51" s="42"/>
      <c r="I51" s="42"/>
      <c r="J51" s="42"/>
      <c r="K51" s="42"/>
      <c r="L51" s="42"/>
      <c r="M51" s="42"/>
      <c r="N51" s="42"/>
    </row>
    <row r="52" spans="1:14" ht="22.9" customHeight="1" x14ac:dyDescent="0.25">
      <c r="A52" s="43" t="s">
        <v>52</v>
      </c>
      <c r="B52" s="44"/>
      <c r="C52" s="44"/>
      <c r="D52" s="44"/>
      <c r="E52" s="44"/>
      <c r="F52" s="44"/>
      <c r="G52" s="44"/>
      <c r="H52" s="44"/>
      <c r="I52" s="44"/>
      <c r="J52" s="44"/>
      <c r="K52" s="44"/>
      <c r="L52" s="44"/>
      <c r="M52" s="44"/>
      <c r="N52" s="44"/>
    </row>
    <row r="53" spans="1:14" ht="22.9" customHeight="1" x14ac:dyDescent="0.25">
      <c r="A53" s="43" t="s">
        <v>53</v>
      </c>
      <c r="B53" s="44"/>
      <c r="C53" s="44"/>
      <c r="D53" s="44"/>
      <c r="E53" s="44"/>
      <c r="F53" s="44"/>
      <c r="G53" s="44"/>
      <c r="H53" s="44"/>
      <c r="I53" s="44"/>
      <c r="J53" s="44"/>
      <c r="K53" s="44"/>
      <c r="L53" s="44"/>
      <c r="M53" s="44"/>
      <c r="N53" s="44"/>
    </row>
    <row r="54" spans="1:14" ht="22.9" customHeight="1" x14ac:dyDescent="0.25">
      <c r="A54" s="44" t="s">
        <v>54</v>
      </c>
      <c r="B54" s="44"/>
      <c r="C54" s="44"/>
      <c r="D54" s="44"/>
      <c r="E54" s="44"/>
      <c r="F54" s="44"/>
      <c r="G54" s="44"/>
      <c r="H54" s="44"/>
      <c r="I54" s="44"/>
      <c r="J54" s="44"/>
      <c r="K54" s="44"/>
      <c r="L54" s="44"/>
      <c r="M54" s="44"/>
      <c r="N54" s="44"/>
    </row>
    <row r="55" spans="1:14" ht="11.25" customHeight="1" x14ac:dyDescent="0.25">
      <c r="A55" s="40" t="s">
        <v>55</v>
      </c>
      <c r="B55" s="40"/>
      <c r="C55" s="40"/>
      <c r="D55" s="40"/>
      <c r="E55" s="40"/>
      <c r="F55" s="40"/>
      <c r="G55" s="40"/>
      <c r="H55" s="40"/>
      <c r="I55" s="40"/>
      <c r="J55" s="40"/>
      <c r="K55" s="40"/>
      <c r="L55" s="40"/>
      <c r="M55" s="40"/>
      <c r="N55" s="40"/>
    </row>
    <row r="56" spans="1:14" ht="11.25" customHeight="1" x14ac:dyDescent="0.25">
      <c r="A56" s="40" t="s">
        <v>56</v>
      </c>
      <c r="B56" s="40"/>
      <c r="C56" s="40"/>
      <c r="D56" s="40"/>
      <c r="E56" s="40"/>
      <c r="F56" s="40"/>
      <c r="G56" s="40"/>
      <c r="H56" s="40"/>
      <c r="I56" s="40"/>
      <c r="J56" s="40"/>
      <c r="K56" s="40"/>
      <c r="L56" s="40"/>
      <c r="M56" s="40"/>
      <c r="N56" s="40"/>
    </row>
    <row r="57" spans="1:14" ht="11.25" customHeight="1" x14ac:dyDescent="0.25">
      <c r="A57" s="40" t="s">
        <v>57</v>
      </c>
      <c r="B57" s="40"/>
      <c r="C57" s="40"/>
      <c r="D57" s="40"/>
      <c r="E57" s="40"/>
      <c r="F57" s="40"/>
      <c r="G57" s="40"/>
      <c r="H57" s="40"/>
      <c r="I57" s="40"/>
      <c r="J57" s="40"/>
      <c r="K57" s="40"/>
      <c r="L57" s="40"/>
      <c r="M57" s="40"/>
      <c r="N57" s="40"/>
    </row>
    <row r="58" spans="1:14" ht="11.25" customHeight="1" x14ac:dyDescent="0.25">
      <c r="A58" s="40" t="s">
        <v>58</v>
      </c>
      <c r="B58" s="40"/>
      <c r="C58" s="40"/>
      <c r="D58" s="40"/>
      <c r="E58" s="40"/>
      <c r="F58" s="40"/>
      <c r="G58" s="40"/>
      <c r="H58" s="40"/>
      <c r="I58" s="40"/>
      <c r="J58" s="40"/>
      <c r="K58" s="40"/>
      <c r="L58" s="40"/>
      <c r="M58" s="40"/>
      <c r="N58" s="40"/>
    </row>
  </sheetData>
  <mergeCells count="17">
    <mergeCell ref="A6:C6"/>
    <mergeCell ref="A7:C7"/>
    <mergeCell ref="A41:C41"/>
    <mergeCell ref="A48:C48"/>
    <mergeCell ref="A1:N1"/>
    <mergeCell ref="A2:N2"/>
    <mergeCell ref="A3:N3"/>
    <mergeCell ref="A4:N4"/>
    <mergeCell ref="A5:N5"/>
    <mergeCell ref="A56:N56"/>
    <mergeCell ref="A57:N57"/>
    <mergeCell ref="A58:N58"/>
    <mergeCell ref="A51:N51"/>
    <mergeCell ref="A52:N52"/>
    <mergeCell ref="A53:N53"/>
    <mergeCell ref="A54:N54"/>
    <mergeCell ref="A55:N55"/>
  </mergeCells>
  <conditionalFormatting sqref="O1:O1048576">
    <cfRule type="cellIs" dxfId="1" priority="1" operator="lessThan">
      <formula>-0.1</formula>
    </cfRule>
    <cfRule type="cellIs" dxfId="0" priority="2" operator="greaterThan">
      <formula>0.1</formula>
    </cfRule>
  </conditionalFormatting>
  <pageMargins left="0.5" right="0.5" top="0.5" bottom="0.75" header="0.5" footer="0.5"/>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Date_x0020_and_x0020_Time xmlns="d925d976-9e2a-4bab-ad6d-d3ef45ec2550" xsi:nil="true"/>
    <_ip_UnifiedCompliancePolicyProperties xmlns="http://schemas.microsoft.com/sharepoint/v3" xsi:nil="true"/>
    <lcf76f155ced4ddcb4097134ff3c332f xmlns="d925d976-9e2a-4bab-ad6d-d3ef45ec2550">
      <Terms xmlns="http://schemas.microsoft.com/office/infopath/2007/PartnerControls"/>
    </lcf76f155ced4ddcb4097134ff3c332f>
    <TaxCatchAll xmlns="31062a0d-ede8-4112-b4bb-00a9c1bc8e1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70AE6DDCCE4F64AB96B54634ACF1B32" ma:contentTypeVersion="20" ma:contentTypeDescription="Create a new document." ma:contentTypeScope="" ma:versionID="ec3080a5bb2d5a3d4860600e895abb70">
  <xsd:schema xmlns:xsd="http://www.w3.org/2001/XMLSchema" xmlns:xs="http://www.w3.org/2001/XMLSchema" xmlns:p="http://schemas.microsoft.com/office/2006/metadata/properties" xmlns:ns1="http://schemas.microsoft.com/sharepoint/v3" xmlns:ns2="d925d976-9e2a-4bab-ad6d-d3ef45ec2550" xmlns:ns3="08020ff4-f632-4952-8504-a4a18e274e6c" xmlns:ns4="31062a0d-ede8-4112-b4bb-00a9c1bc8e16" targetNamespace="http://schemas.microsoft.com/office/2006/metadata/properties" ma:root="true" ma:fieldsID="8d0b0548c58e425a5419fb4e5a77f19b" ns1:_="" ns2:_="" ns3:_="" ns4:_="">
    <xsd:import namespace="http://schemas.microsoft.com/sharepoint/v3"/>
    <xsd:import namespace="d925d976-9e2a-4bab-ad6d-d3ef45ec2550"/>
    <xsd:import namespace="08020ff4-f632-4952-8504-a4a18e274e6c"/>
    <xsd:import namespace="31062a0d-ede8-4112-b4bb-00a9c1bc8e1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Date_x0020_and_x0020_Time" minOccurs="0"/>
                <xsd:element ref="ns2:MediaServiceOCR" minOccurs="0"/>
                <xsd:element ref="ns2:MediaServiceDateTaken" minOccurs="0"/>
                <xsd:element ref="ns2:MediaServiceLocation" minOccurs="0"/>
                <xsd:element ref="ns1:_ip_UnifiedCompliancePolicyProperties" minOccurs="0"/>
                <xsd:element ref="ns1:_ip_UnifiedCompliancePolicyUIAction" minOccurs="0"/>
                <xsd:element ref="ns2:lcf76f155ced4ddcb4097134ff3c332f" minOccurs="0"/>
                <xsd:element ref="ns4: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25d976-9e2a-4bab-ad6d-d3ef45ec25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Date_x0020_and_x0020_Time" ma:index="15" nillable="true" ma:displayName="Date and Time" ma:format="DateTime" ma:internalName="Date_x0020_and_x0020_Time">
      <xsd:simpleType>
        <xsd:restriction base="dms:DateTime"/>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020ff4-f632-4952-8504-a4a18e274e6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062a0d-ede8-4112-b4bb-00a9c1bc8e16"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5462c4f-e196-468f-8ddd-ac3b3426e5e8}" ma:internalName="TaxCatchAll" ma:showField="CatchAllData" ma:web="d36856fe-d4a9-4f0b-87a7-8fa063632c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A7A457-E8AC-46D8-AD0B-A6A5EA044D24}">
  <ds:schemaRefs>
    <ds:schemaRef ds:uri="http://schemas.microsoft.com/sharepoint/v3/contenttype/forms"/>
  </ds:schemaRefs>
</ds:datastoreItem>
</file>

<file path=customXml/itemProps2.xml><?xml version="1.0" encoding="utf-8"?>
<ds:datastoreItem xmlns:ds="http://schemas.openxmlformats.org/officeDocument/2006/customXml" ds:itemID="{CA69746A-58A3-496D-9215-1A41E3F8A1CB}">
  <ds:schemaRefs>
    <ds:schemaRef ds:uri="http://schemas.microsoft.com/office/infopath/2007/PartnerControls"/>
    <ds:schemaRef ds:uri="31062a0d-ede8-4112-b4bb-00a9c1bc8e16"/>
    <ds:schemaRef ds:uri="http://purl.org/dc/elements/1.1/"/>
    <ds:schemaRef ds:uri="http://schemas.microsoft.com/office/2006/metadata/properties"/>
    <ds:schemaRef ds:uri="d925d976-9e2a-4bab-ad6d-d3ef45ec2550"/>
    <ds:schemaRef ds:uri="http://schemas.microsoft.com/office/2006/documentManagement/types"/>
    <ds:schemaRef ds:uri="http://schemas.microsoft.com/sharepoint/v3"/>
    <ds:schemaRef ds:uri="http://purl.org/dc/terms/"/>
    <ds:schemaRef ds:uri="http://schemas.openxmlformats.org/package/2006/metadata/core-properties"/>
    <ds:schemaRef ds:uri="http://purl.org/dc/dcmitype/"/>
    <ds:schemaRef ds:uri="08020ff4-f632-4952-8504-a4a18e274e6c"/>
    <ds:schemaRef ds:uri="http://www.w3.org/XML/1998/namespace"/>
  </ds:schemaRefs>
</ds:datastoreItem>
</file>

<file path=customXml/itemProps3.xml><?xml version="1.0" encoding="utf-8"?>
<ds:datastoreItem xmlns:ds="http://schemas.openxmlformats.org/officeDocument/2006/customXml" ds:itemID="{A808F5DF-41F9-4FC9-9ECF-94B50BBFFE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925d976-9e2a-4bab-ad6d-d3ef45ec2550"/>
    <ds:schemaRef ds:uri="08020ff4-f632-4952-8504-a4a18e274e6c"/>
    <ds:schemaRef ds:uri="31062a0d-ede8-4112-b4bb-00a9c1bc8e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693b5ba-4b18-4d7b-9341-f32f400a5494}" enabled="0" method="" siteId="{0693b5ba-4b18-4d7b-9341-f32f400a549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vt:lpstr>
      <vt:lpstr>Table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Congo (Kinshasa) T1 in 2020-2021</dc:title>
  <dc:subject>USGS Minerals Yearbook</dc:subject>
  <dc:creator>USGS National Minerals Information Center</dc:creator>
  <cp:keywords>Congo (Kinshasa; Statistics; Country</cp:keywords>
  <dc:description/>
  <cp:lastModifiedBy>Hakim, Samir</cp:lastModifiedBy>
  <cp:revision/>
  <dcterms:created xsi:type="dcterms:W3CDTF">2022-09-12T12:38:16Z</dcterms:created>
  <dcterms:modified xsi:type="dcterms:W3CDTF">2025-08-07T15:07:57Z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0x010100E70AE6DDCCE4F64AB96B54634ACF1B32</vt:lpwstr>
  </property>
  <property fmtid="{D5CDD505-2E9C-101B-9397-08002B2CF9AE}" pid="3" name="MediaServiceImageTags">
    <vt:lpwstr/>
  </property>
</Properties>
</file>